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Desktop\PROGETTI\1 NUCC390-ALS\4. FUNCTIONAL\"/>
    </mc:Choice>
  </mc:AlternateContent>
  <bookViews>
    <workbookView xWindow="0" yWindow="0" windowWidth="19200" windowHeight="7050" activeTab="1"/>
  </bookViews>
  <sheets>
    <sheet name="HW VEHICLE " sheetId="5" r:id="rId1"/>
    <sheet name="HW NUCC390" sheetId="6" r:id="rId2"/>
    <sheet name="SURVIVAL" sheetId="19" r:id="rId3"/>
    <sheet name="Foglio1" sheetId="18" r:id="rId4"/>
    <sheet name="Analysis" sheetId="7" r:id="rId5"/>
    <sheet name="separati per background" sheetId="13" r:id="rId6"/>
    <sheet name="test" sheetId="8" r:id="rId7"/>
    <sheet name="HW VEHICLE" sheetId="9" r:id="rId8"/>
    <sheet name="HW NUCC390 " sheetId="10" r:id="rId9"/>
    <sheet name="Foglio2" sheetId="20" r:id="rId10"/>
    <sheet name="Analysis " sheetId="11" r:id="rId11"/>
    <sheet name="separati per background " sheetId="14" r:id="rId12"/>
    <sheet name="test " sheetId="12" r:id="rId13"/>
    <sheet name="Foglio3" sheetId="15" r:id="rId14"/>
    <sheet name="percentage ctr" sheetId="16" r:id="rId15"/>
    <sheet name="survival " sheetId="17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20" l="1"/>
  <c r="S8" i="20"/>
  <c r="S9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S32" i="20"/>
  <c r="S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25" i="20"/>
  <c r="Q26" i="20"/>
  <c r="Q27" i="20"/>
  <c r="Q28" i="20"/>
  <c r="Q29" i="20"/>
  <c r="Q30" i="20"/>
  <c r="Q31" i="20"/>
  <c r="Q32" i="20"/>
  <c r="Q6" i="20"/>
  <c r="AQ68" i="6" l="1"/>
  <c r="AQ69" i="6"/>
  <c r="AQ70" i="6"/>
  <c r="AQ71" i="6"/>
  <c r="AQ72" i="6"/>
  <c r="AQ73" i="6"/>
  <c r="AQ74" i="6"/>
  <c r="AQ75" i="6"/>
  <c r="AQ76" i="6"/>
  <c r="AQ77" i="6"/>
  <c r="AQ78" i="6"/>
  <c r="AQ79" i="6"/>
  <c r="AQ80" i="6"/>
  <c r="AQ81" i="6"/>
  <c r="AQ82" i="6"/>
  <c r="AQ83" i="6"/>
  <c r="AQ84" i="6"/>
  <c r="AQ85" i="6"/>
  <c r="AQ86" i="6"/>
  <c r="AQ87" i="6"/>
  <c r="AQ88" i="6"/>
  <c r="AQ89" i="6"/>
  <c r="AQ90" i="6"/>
  <c r="AQ91" i="6"/>
  <c r="AQ92" i="6"/>
  <c r="AQ93" i="6"/>
  <c r="AQ67" i="6"/>
  <c r="AQ93" i="5"/>
  <c r="AQ94" i="5"/>
  <c r="AQ95" i="5"/>
  <c r="AQ96" i="5"/>
  <c r="AQ97" i="5"/>
  <c r="AQ98" i="5"/>
  <c r="AQ99" i="5"/>
  <c r="AQ100" i="5"/>
  <c r="AQ101" i="5"/>
  <c r="AQ102" i="5"/>
  <c r="AQ103" i="5"/>
  <c r="AQ104" i="5"/>
  <c r="AQ105" i="5"/>
  <c r="AQ106" i="5"/>
  <c r="AQ107" i="5"/>
  <c r="AQ108" i="5"/>
  <c r="AQ109" i="5"/>
  <c r="AQ110" i="5"/>
  <c r="AQ111" i="5"/>
  <c r="AQ112" i="5"/>
  <c r="AQ113" i="5"/>
  <c r="AQ114" i="5"/>
  <c r="AQ115" i="5"/>
  <c r="AQ116" i="5"/>
  <c r="AQ117" i="5"/>
  <c r="AQ118" i="5"/>
  <c r="AQ119" i="5"/>
  <c r="AQ120" i="5"/>
  <c r="AQ121" i="5"/>
  <c r="AQ122" i="5"/>
  <c r="AQ92" i="5"/>
  <c r="CO5" i="16" l="1"/>
  <c r="CO6" i="16"/>
  <c r="CO7" i="16"/>
  <c r="CO8" i="16"/>
  <c r="CO9" i="16"/>
  <c r="CO10" i="16"/>
  <c r="CO11" i="16"/>
  <c r="CO12" i="16"/>
  <c r="CO13" i="16"/>
  <c r="CO14" i="16"/>
  <c r="CO15" i="16"/>
  <c r="CO16" i="16"/>
  <c r="CO17" i="16"/>
  <c r="CO18" i="16"/>
  <c r="CO19" i="16"/>
  <c r="CO20" i="16"/>
  <c r="CO21" i="16"/>
  <c r="CO22" i="16"/>
  <c r="CO23" i="16"/>
  <c r="CO24" i="16"/>
  <c r="CO25" i="16"/>
  <c r="CO26" i="16"/>
  <c r="CO27" i="16"/>
  <c r="CO28" i="16"/>
  <c r="CO29" i="16"/>
  <c r="CO30" i="16"/>
  <c r="CO31" i="16"/>
  <c r="CO32" i="16"/>
  <c r="CO33" i="16"/>
  <c r="CO34" i="16"/>
  <c r="CO35" i="16"/>
  <c r="CO4" i="16"/>
  <c r="CN5" i="16"/>
  <c r="CN6" i="16"/>
  <c r="CN7" i="16"/>
  <c r="CN8" i="16"/>
  <c r="CN9" i="16"/>
  <c r="CN10" i="16"/>
  <c r="CN11" i="16"/>
  <c r="CN12" i="16"/>
  <c r="CN13" i="16"/>
  <c r="CN14" i="16"/>
  <c r="CN15" i="16"/>
  <c r="CN16" i="16"/>
  <c r="CN17" i="16"/>
  <c r="CN18" i="16"/>
  <c r="CN19" i="16"/>
  <c r="CN20" i="16"/>
  <c r="CN21" i="16"/>
  <c r="CN22" i="16"/>
  <c r="CN23" i="16"/>
  <c r="CN24" i="16"/>
  <c r="CN25" i="16"/>
  <c r="CN26" i="16"/>
  <c r="CN27" i="16"/>
  <c r="CN28" i="16"/>
  <c r="CN29" i="16"/>
  <c r="CN30" i="16"/>
  <c r="CN31" i="16"/>
  <c r="CN32" i="16"/>
  <c r="CN33" i="16"/>
  <c r="CN34" i="16"/>
  <c r="CN35" i="16"/>
  <c r="CN4" i="16"/>
  <c r="CL5" i="16"/>
  <c r="CL6" i="16"/>
  <c r="CL7" i="16"/>
  <c r="CL8" i="16"/>
  <c r="CL9" i="16"/>
  <c r="CL10" i="16"/>
  <c r="CL11" i="16"/>
  <c r="CL12" i="16"/>
  <c r="CL13" i="16"/>
  <c r="CL14" i="16"/>
  <c r="CL15" i="16"/>
  <c r="CL16" i="16"/>
  <c r="CL17" i="16"/>
  <c r="CL18" i="16"/>
  <c r="CL19" i="16"/>
  <c r="CL20" i="16"/>
  <c r="CL21" i="16"/>
  <c r="CL22" i="16"/>
  <c r="CL23" i="16"/>
  <c r="CL24" i="16"/>
  <c r="CL25" i="16"/>
  <c r="CL26" i="16"/>
  <c r="CL27" i="16"/>
  <c r="CL28" i="16"/>
  <c r="CL29" i="16"/>
  <c r="CL30" i="16"/>
  <c r="CL31" i="16"/>
  <c r="CL32" i="16"/>
  <c r="CL33" i="16"/>
  <c r="CL34" i="16"/>
  <c r="CL35" i="16"/>
  <c r="CL4" i="16"/>
  <c r="AT5" i="16"/>
  <c r="AT6" i="16"/>
  <c r="AT7" i="16"/>
  <c r="AT8" i="16"/>
  <c r="AT9" i="16"/>
  <c r="AT10" i="16"/>
  <c r="AT11" i="16"/>
  <c r="AT12" i="16"/>
  <c r="AT13" i="16"/>
  <c r="AT14" i="16"/>
  <c r="AT15" i="16"/>
  <c r="AT16" i="16"/>
  <c r="AT17" i="16"/>
  <c r="AT18" i="16"/>
  <c r="AT19" i="16"/>
  <c r="AT20" i="16"/>
  <c r="AT21" i="16"/>
  <c r="AT22" i="16"/>
  <c r="AT23" i="16"/>
  <c r="AT24" i="16"/>
  <c r="AT25" i="16"/>
  <c r="AT26" i="16"/>
  <c r="AT27" i="16"/>
  <c r="AT28" i="16"/>
  <c r="AT29" i="16"/>
  <c r="AT30" i="16"/>
  <c r="AT31" i="16"/>
  <c r="AT32" i="16"/>
  <c r="AT33" i="16"/>
  <c r="AT4" i="16"/>
  <c r="AQ5" i="16"/>
  <c r="AQ6" i="16"/>
  <c r="AQ7" i="16"/>
  <c r="AQ8" i="16"/>
  <c r="AQ9" i="16"/>
  <c r="AQ10" i="16"/>
  <c r="AQ11" i="16"/>
  <c r="AQ12" i="16"/>
  <c r="AQ13" i="16"/>
  <c r="AQ14" i="16"/>
  <c r="AQ15" i="16"/>
  <c r="AQ16" i="16"/>
  <c r="AQ17" i="16"/>
  <c r="AQ18" i="16"/>
  <c r="AQ19" i="16"/>
  <c r="AQ20" i="16"/>
  <c r="AQ21" i="16"/>
  <c r="AQ22" i="16"/>
  <c r="AQ23" i="16"/>
  <c r="AQ24" i="16"/>
  <c r="AQ25" i="16"/>
  <c r="AQ26" i="16"/>
  <c r="AQ27" i="16"/>
  <c r="AQ28" i="16"/>
  <c r="AQ29" i="16"/>
  <c r="AQ30" i="16"/>
  <c r="AQ31" i="16"/>
  <c r="AQ32" i="16"/>
  <c r="AQ33" i="16"/>
  <c r="AQ4" i="16"/>
  <c r="CG44" i="16"/>
  <c r="CG45" i="16"/>
  <c r="CG46" i="16"/>
  <c r="CG47" i="16"/>
  <c r="CG48" i="16"/>
  <c r="CG49" i="16"/>
  <c r="CG50" i="16"/>
  <c r="CG51" i="16"/>
  <c r="CG52" i="16"/>
  <c r="CG53" i="16"/>
  <c r="CG54" i="16"/>
  <c r="CG55" i="16"/>
  <c r="CG56" i="16"/>
  <c r="CG57" i="16"/>
  <c r="CG58" i="16"/>
  <c r="CG59" i="16"/>
  <c r="CG60" i="16"/>
  <c r="CG61" i="16"/>
  <c r="CG62" i="16"/>
  <c r="CG63" i="16"/>
  <c r="CG64" i="16"/>
  <c r="CG65" i="16"/>
  <c r="CG66" i="16"/>
  <c r="CG67" i="16"/>
  <c r="CG68" i="16"/>
  <c r="CG69" i="16"/>
  <c r="CG70" i="16"/>
  <c r="CG71" i="16"/>
  <c r="CG72" i="16"/>
  <c r="CG73" i="16"/>
  <c r="CG74" i="16"/>
  <c r="CG75" i="16"/>
  <c r="CG76" i="16"/>
  <c r="CG77" i="16"/>
  <c r="CG78" i="16"/>
  <c r="CG79" i="16"/>
  <c r="CG80" i="16"/>
  <c r="CG81" i="16"/>
  <c r="CG82" i="16"/>
  <c r="CG83" i="16"/>
  <c r="CG84" i="16"/>
  <c r="CG85" i="16"/>
  <c r="CG86" i="16"/>
  <c r="CG43" i="16"/>
  <c r="CD44" i="16"/>
  <c r="CD45" i="16"/>
  <c r="CD46" i="16"/>
  <c r="CD47" i="16"/>
  <c r="CD48" i="16"/>
  <c r="CD49" i="16"/>
  <c r="CD50" i="16"/>
  <c r="CD51" i="16"/>
  <c r="CD52" i="16"/>
  <c r="CD53" i="16"/>
  <c r="CD54" i="16"/>
  <c r="CD55" i="16"/>
  <c r="CD56" i="16"/>
  <c r="CD57" i="16"/>
  <c r="CD58" i="16"/>
  <c r="CD59" i="16"/>
  <c r="CD60" i="16"/>
  <c r="CD61" i="16"/>
  <c r="CD62" i="16"/>
  <c r="CD63" i="16"/>
  <c r="CD64" i="16"/>
  <c r="CD65" i="16"/>
  <c r="CD66" i="16"/>
  <c r="CD67" i="16"/>
  <c r="CD68" i="16"/>
  <c r="CD69" i="16"/>
  <c r="CD70" i="16"/>
  <c r="CD71" i="16"/>
  <c r="CD72" i="16"/>
  <c r="CD73" i="16"/>
  <c r="CD74" i="16"/>
  <c r="CD75" i="16"/>
  <c r="CD76" i="16"/>
  <c r="CD77" i="16"/>
  <c r="CD78" i="16"/>
  <c r="CD79" i="16"/>
  <c r="CD80" i="16"/>
  <c r="CD81" i="16"/>
  <c r="CD82" i="16"/>
  <c r="CD83" i="16"/>
  <c r="CD84" i="16"/>
  <c r="CD43" i="16"/>
  <c r="CF44" i="16"/>
  <c r="CF45" i="16"/>
  <c r="CF46" i="16"/>
  <c r="CF47" i="16"/>
  <c r="CF48" i="16"/>
  <c r="CF49" i="16"/>
  <c r="CF50" i="16"/>
  <c r="CF51" i="16"/>
  <c r="CF52" i="16"/>
  <c r="CF53" i="16"/>
  <c r="CF54" i="16"/>
  <c r="CF55" i="16"/>
  <c r="CF56" i="16"/>
  <c r="CF57" i="16"/>
  <c r="CF58" i="16"/>
  <c r="CF59" i="16"/>
  <c r="CF60" i="16"/>
  <c r="CF61" i="16"/>
  <c r="CF62" i="16"/>
  <c r="CF63" i="16"/>
  <c r="CF64" i="16"/>
  <c r="CF65" i="16"/>
  <c r="CF66" i="16"/>
  <c r="CF67" i="16"/>
  <c r="CF68" i="16"/>
  <c r="CF69" i="16"/>
  <c r="CF70" i="16"/>
  <c r="CF71" i="16"/>
  <c r="CF72" i="16"/>
  <c r="CF73" i="16"/>
  <c r="CF74" i="16"/>
  <c r="CF75" i="16"/>
  <c r="CF76" i="16"/>
  <c r="CF77" i="16"/>
  <c r="CF78" i="16"/>
  <c r="CF79" i="16"/>
  <c r="CF80" i="16"/>
  <c r="CF81" i="16"/>
  <c r="CF82" i="16"/>
  <c r="CF83" i="16"/>
  <c r="CF43" i="16"/>
  <c r="AP44" i="16"/>
  <c r="AP45" i="16"/>
  <c r="AP46" i="16"/>
  <c r="AP47" i="16"/>
  <c r="AP48" i="16"/>
  <c r="AP49" i="16"/>
  <c r="AP50" i="16"/>
  <c r="AP51" i="16"/>
  <c r="AP52" i="16"/>
  <c r="AP53" i="16"/>
  <c r="AP54" i="16"/>
  <c r="AP55" i="16"/>
  <c r="AP56" i="16"/>
  <c r="AP57" i="16"/>
  <c r="AP58" i="16"/>
  <c r="AP59" i="16"/>
  <c r="AP60" i="16"/>
  <c r="AP61" i="16"/>
  <c r="AP62" i="16"/>
  <c r="AP63" i="16"/>
  <c r="AP64" i="16"/>
  <c r="AP65" i="16"/>
  <c r="AP66" i="16"/>
  <c r="AP67" i="16"/>
  <c r="AP68" i="16"/>
  <c r="AP69" i="16"/>
  <c r="AP70" i="16"/>
  <c r="AP71" i="16"/>
  <c r="AP72" i="16"/>
  <c r="AP73" i="16"/>
  <c r="AP74" i="16"/>
  <c r="AP43" i="16"/>
  <c r="AM44" i="16"/>
  <c r="AM45" i="16"/>
  <c r="AM46" i="16"/>
  <c r="AM47" i="16"/>
  <c r="AM48" i="16"/>
  <c r="AM49" i="16"/>
  <c r="AM50" i="16"/>
  <c r="AM51" i="16"/>
  <c r="AM52" i="16"/>
  <c r="AM53" i="16"/>
  <c r="AM54" i="16"/>
  <c r="AM55" i="16"/>
  <c r="AM56" i="16"/>
  <c r="AM57" i="16"/>
  <c r="AM58" i="16"/>
  <c r="AM59" i="16"/>
  <c r="AM60" i="16"/>
  <c r="AM61" i="16"/>
  <c r="AM62" i="16"/>
  <c r="AM63" i="16"/>
  <c r="AM64" i="16"/>
  <c r="AM65" i="16"/>
  <c r="AM66" i="16"/>
  <c r="AM67" i="16"/>
  <c r="AM68" i="16"/>
  <c r="AM69" i="16"/>
  <c r="AM70" i="16"/>
  <c r="AM71" i="16"/>
  <c r="AM72" i="16"/>
  <c r="AM73" i="16"/>
  <c r="AM74" i="16"/>
  <c r="AM43" i="16"/>
  <c r="CH44" i="16"/>
  <c r="CH45" i="16"/>
  <c r="CH46" i="16"/>
  <c r="CH47" i="16"/>
  <c r="CH48" i="16"/>
  <c r="CH49" i="16"/>
  <c r="CH50" i="16"/>
  <c r="CH51" i="16"/>
  <c r="CH52" i="16"/>
  <c r="CH53" i="16"/>
  <c r="CH54" i="16"/>
  <c r="CH55" i="16"/>
  <c r="CH56" i="16"/>
  <c r="CH57" i="16"/>
  <c r="CH58" i="16"/>
  <c r="CH59" i="16"/>
  <c r="CH60" i="16"/>
  <c r="CH61" i="16"/>
  <c r="CH62" i="16"/>
  <c r="CH63" i="16"/>
  <c r="CH64" i="16"/>
  <c r="CH65" i="16"/>
  <c r="CH66" i="16"/>
  <c r="CH67" i="16"/>
  <c r="CH68" i="16"/>
  <c r="CH69" i="16"/>
  <c r="CH70" i="16"/>
  <c r="CH71" i="16"/>
  <c r="CH72" i="16"/>
  <c r="CH73" i="16"/>
  <c r="CH74" i="16"/>
  <c r="CH75" i="16"/>
  <c r="CH76" i="16"/>
  <c r="CH77" i="16"/>
  <c r="CH78" i="16"/>
  <c r="CH79" i="16"/>
  <c r="CH80" i="16"/>
  <c r="CH81" i="16"/>
  <c r="CH82" i="16"/>
  <c r="CH83" i="16"/>
  <c r="CH43" i="16"/>
  <c r="CP5" i="16"/>
  <c r="CP6" i="16"/>
  <c r="CP7" i="16"/>
  <c r="CP8" i="16"/>
  <c r="CP9" i="16"/>
  <c r="CP10" i="16"/>
  <c r="CP11" i="16"/>
  <c r="CP12" i="16"/>
  <c r="CP13" i="16"/>
  <c r="CP14" i="16"/>
  <c r="CP15" i="16"/>
  <c r="CP16" i="16"/>
  <c r="CP17" i="16"/>
  <c r="CP18" i="16"/>
  <c r="CP19" i="16"/>
  <c r="CP20" i="16"/>
  <c r="CP21" i="16"/>
  <c r="CP22" i="16"/>
  <c r="CP23" i="16"/>
  <c r="CP24" i="16"/>
  <c r="CP25" i="16"/>
  <c r="CP26" i="16"/>
  <c r="CP27" i="16"/>
  <c r="CP28" i="16"/>
  <c r="CP29" i="16"/>
  <c r="CP30" i="16"/>
  <c r="CP31" i="16"/>
  <c r="CP32" i="16"/>
  <c r="CP33" i="16"/>
  <c r="CP34" i="16"/>
  <c r="CP35" i="16"/>
  <c r="CP4" i="16"/>
  <c r="CC44" i="16"/>
  <c r="CC45" i="16"/>
  <c r="CC46" i="16"/>
  <c r="CC47" i="16"/>
  <c r="CC48" i="16"/>
  <c r="CC49" i="16"/>
  <c r="CC50" i="16"/>
  <c r="CC51" i="16"/>
  <c r="CC52" i="16"/>
  <c r="CC53" i="16"/>
  <c r="CC54" i="16"/>
  <c r="CC55" i="16"/>
  <c r="CC56" i="16"/>
  <c r="CC57" i="16"/>
  <c r="CC58" i="16"/>
  <c r="CC59" i="16"/>
  <c r="CC60" i="16"/>
  <c r="CC61" i="16"/>
  <c r="CC62" i="16"/>
  <c r="CC63" i="16"/>
  <c r="CC64" i="16"/>
  <c r="CC65" i="16"/>
  <c r="CC66" i="16"/>
  <c r="CC67" i="16"/>
  <c r="CC68" i="16"/>
  <c r="CC69" i="16"/>
  <c r="CC70" i="16"/>
  <c r="CC71" i="16"/>
  <c r="CC72" i="16"/>
  <c r="CC73" i="16"/>
  <c r="CC74" i="16"/>
  <c r="CC75" i="16"/>
  <c r="CC76" i="16"/>
  <c r="CC77" i="16"/>
  <c r="CC78" i="16"/>
  <c r="CC79" i="16"/>
  <c r="CC80" i="16"/>
  <c r="CC81" i="16"/>
  <c r="CC82" i="16"/>
  <c r="CC83" i="16"/>
  <c r="CC43" i="16"/>
  <c r="CK5" i="16"/>
  <c r="CK6" i="16"/>
  <c r="CK7" i="16"/>
  <c r="CK8" i="16"/>
  <c r="CK9" i="16"/>
  <c r="CK10" i="16"/>
  <c r="CK11" i="16"/>
  <c r="CK12" i="16"/>
  <c r="CK13" i="16"/>
  <c r="CK14" i="16"/>
  <c r="CK15" i="16"/>
  <c r="CK16" i="16"/>
  <c r="CK17" i="16"/>
  <c r="CK18" i="16"/>
  <c r="CK19" i="16"/>
  <c r="CK20" i="16"/>
  <c r="CK21" i="16"/>
  <c r="CK22" i="16"/>
  <c r="CK23" i="16"/>
  <c r="CK24" i="16"/>
  <c r="CK25" i="16"/>
  <c r="CK26" i="16"/>
  <c r="CK27" i="16"/>
  <c r="CK28" i="16"/>
  <c r="CK29" i="16"/>
  <c r="CK30" i="16"/>
  <c r="CK31" i="16"/>
  <c r="CK32" i="16"/>
  <c r="CK33" i="16"/>
  <c r="CK34" i="16"/>
  <c r="CK35" i="16"/>
  <c r="CK4" i="16"/>
  <c r="AQ44" i="16" l="1"/>
  <c r="AQ45" i="16"/>
  <c r="AQ46" i="16"/>
  <c r="AQ47" i="16"/>
  <c r="AQ48" i="16"/>
  <c r="AQ49" i="16"/>
  <c r="AQ50" i="16"/>
  <c r="AQ51" i="16"/>
  <c r="AQ52" i="16"/>
  <c r="AQ53" i="16"/>
  <c r="AQ54" i="16"/>
  <c r="AQ55" i="16"/>
  <c r="AQ56" i="16"/>
  <c r="AQ57" i="16"/>
  <c r="AQ58" i="16"/>
  <c r="AQ59" i="16"/>
  <c r="AQ60" i="16"/>
  <c r="AQ61" i="16"/>
  <c r="AQ62" i="16"/>
  <c r="AQ63" i="16"/>
  <c r="AQ64" i="16"/>
  <c r="AQ65" i="16"/>
  <c r="AQ66" i="16"/>
  <c r="AQ67" i="16"/>
  <c r="AQ68" i="16"/>
  <c r="AQ69" i="16"/>
  <c r="AQ70" i="16"/>
  <c r="AQ71" i="16"/>
  <c r="AQ72" i="16"/>
  <c r="AQ73" i="16"/>
  <c r="AQ74" i="16"/>
  <c r="AQ43" i="16"/>
  <c r="AU5" i="16"/>
  <c r="AU6" i="16"/>
  <c r="AU7" i="16"/>
  <c r="AU8" i="16"/>
  <c r="AU9" i="16"/>
  <c r="AU10" i="16"/>
  <c r="AU11" i="16"/>
  <c r="AU12" i="16"/>
  <c r="AU13" i="16"/>
  <c r="AU14" i="16"/>
  <c r="AU15" i="16"/>
  <c r="AU16" i="16"/>
  <c r="AU17" i="16"/>
  <c r="AU18" i="16"/>
  <c r="AU19" i="16"/>
  <c r="AU20" i="16"/>
  <c r="AU21" i="16"/>
  <c r="AU22" i="16"/>
  <c r="AU23" i="16"/>
  <c r="AU24" i="16"/>
  <c r="AU25" i="16"/>
  <c r="AU26" i="16"/>
  <c r="AU27" i="16"/>
  <c r="AU28" i="16"/>
  <c r="AU29" i="16"/>
  <c r="AU30" i="16"/>
  <c r="AU31" i="16"/>
  <c r="AU32" i="16"/>
  <c r="AU33" i="16"/>
  <c r="AU4" i="16"/>
  <c r="AO44" i="16"/>
  <c r="AO45" i="16"/>
  <c r="AO46" i="16"/>
  <c r="AO47" i="16"/>
  <c r="AO48" i="16"/>
  <c r="AO49" i="16"/>
  <c r="AO50" i="16"/>
  <c r="AO51" i="16"/>
  <c r="AO52" i="16"/>
  <c r="AO53" i="16"/>
  <c r="AO54" i="16"/>
  <c r="AO55" i="16"/>
  <c r="AO56" i="16"/>
  <c r="AO57" i="16"/>
  <c r="AO58" i="16"/>
  <c r="AO59" i="16"/>
  <c r="AO60" i="16"/>
  <c r="AO61" i="16"/>
  <c r="AO62" i="16"/>
  <c r="AO63" i="16"/>
  <c r="AO64" i="16"/>
  <c r="AO65" i="16"/>
  <c r="AO66" i="16"/>
  <c r="AO67" i="16"/>
  <c r="AO68" i="16"/>
  <c r="AO69" i="16"/>
  <c r="AO70" i="16"/>
  <c r="AO71" i="16"/>
  <c r="AO72" i="16"/>
  <c r="AO73" i="16"/>
  <c r="AO74" i="16"/>
  <c r="AO43" i="16"/>
  <c r="AL44" i="16"/>
  <c r="AL45" i="16"/>
  <c r="AL46" i="16"/>
  <c r="AL47" i="16"/>
  <c r="AL48" i="16"/>
  <c r="AL49" i="16"/>
  <c r="AL50" i="16"/>
  <c r="AL51" i="16"/>
  <c r="AL52" i="16"/>
  <c r="AL53" i="16"/>
  <c r="AL54" i="16"/>
  <c r="AL55" i="16"/>
  <c r="AL56" i="16"/>
  <c r="AL57" i="16"/>
  <c r="AL58" i="16"/>
  <c r="AL59" i="16"/>
  <c r="AL60" i="16"/>
  <c r="AL61" i="16"/>
  <c r="AL62" i="16"/>
  <c r="AL63" i="16"/>
  <c r="AL64" i="16"/>
  <c r="AL65" i="16"/>
  <c r="AL66" i="16"/>
  <c r="AL67" i="16"/>
  <c r="AL68" i="16"/>
  <c r="AL69" i="16"/>
  <c r="AL70" i="16"/>
  <c r="AL71" i="16"/>
  <c r="AL72" i="16"/>
  <c r="AL73" i="16"/>
  <c r="AL74" i="16"/>
  <c r="AL43" i="16"/>
  <c r="AP5" i="16"/>
  <c r="AP6" i="16"/>
  <c r="AP7" i="16"/>
  <c r="AP8" i="16"/>
  <c r="AP9" i="16"/>
  <c r="AS9" i="16" s="1"/>
  <c r="AP10" i="16"/>
  <c r="AS10" i="16" s="1"/>
  <c r="AP11" i="16"/>
  <c r="AP12" i="16"/>
  <c r="AP13" i="16"/>
  <c r="AS13" i="16" s="1"/>
  <c r="AP14" i="16"/>
  <c r="AS14" i="16" s="1"/>
  <c r="AP15" i="16"/>
  <c r="AP16" i="16"/>
  <c r="AP17" i="16"/>
  <c r="AS17" i="16" s="1"/>
  <c r="AP18" i="16"/>
  <c r="AS18" i="16" s="1"/>
  <c r="AP19" i="16"/>
  <c r="AP20" i="16"/>
  <c r="AP21" i="16"/>
  <c r="AS21" i="16" s="1"/>
  <c r="AP22" i="16"/>
  <c r="AS22" i="16" s="1"/>
  <c r="AP23" i="16"/>
  <c r="AP24" i="16"/>
  <c r="AP25" i="16"/>
  <c r="AS25" i="16" s="1"/>
  <c r="AP26" i="16"/>
  <c r="AS26" i="16" s="1"/>
  <c r="AP27" i="16"/>
  <c r="AP28" i="16"/>
  <c r="AP29" i="16"/>
  <c r="AS29" i="16" s="1"/>
  <c r="AP30" i="16"/>
  <c r="AS30" i="16" s="1"/>
  <c r="AP31" i="16"/>
  <c r="AP32" i="16"/>
  <c r="AP33" i="16"/>
  <c r="AS33" i="16" s="1"/>
  <c r="AP4" i="16"/>
  <c r="AS4" i="16" s="1"/>
  <c r="AS5" i="16" l="1"/>
  <c r="AS32" i="16"/>
  <c r="AS28" i="16"/>
  <c r="AS24" i="16"/>
  <c r="AS20" i="16"/>
  <c r="AS16" i="16"/>
  <c r="AS12" i="16"/>
  <c r="AS8" i="16"/>
  <c r="AS6" i="16"/>
  <c r="AS31" i="16"/>
  <c r="AS27" i="16"/>
  <c r="AS23" i="16"/>
  <c r="AS19" i="16"/>
  <c r="AS15" i="16"/>
  <c r="AS11" i="16"/>
  <c r="AS7" i="16"/>
  <c r="AU10" i="5"/>
  <c r="AU12" i="5" l="1"/>
  <c r="H48" i="5" l="1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47" i="5"/>
  <c r="AZ7" i="10" l="1"/>
  <c r="BA7" i="10"/>
  <c r="BB7" i="10"/>
  <c r="AZ8" i="10"/>
  <c r="BA8" i="10"/>
  <c r="BB8" i="10"/>
  <c r="AZ9" i="10"/>
  <c r="BA9" i="10"/>
  <c r="BB9" i="10"/>
  <c r="AZ10" i="10"/>
  <c r="BA10" i="10"/>
  <c r="BB10" i="10"/>
  <c r="AZ11" i="10"/>
  <c r="BA11" i="10"/>
  <c r="BB11" i="10"/>
  <c r="AZ12" i="10"/>
  <c r="BA12" i="10"/>
  <c r="BB12" i="10"/>
  <c r="AZ13" i="10"/>
  <c r="BA13" i="10"/>
  <c r="BB13" i="10"/>
  <c r="AZ14" i="10"/>
  <c r="BA14" i="10"/>
  <c r="BB14" i="10"/>
  <c r="AZ15" i="10"/>
  <c r="BA15" i="10"/>
  <c r="BB15" i="10"/>
  <c r="AZ16" i="10"/>
  <c r="BA16" i="10"/>
  <c r="BB16" i="10"/>
  <c r="AZ17" i="10"/>
  <c r="BA17" i="10"/>
  <c r="BB17" i="10"/>
  <c r="AZ18" i="10"/>
  <c r="BA18" i="10"/>
  <c r="BB18" i="10"/>
  <c r="AZ19" i="10"/>
  <c r="BA19" i="10"/>
  <c r="BB19" i="10"/>
  <c r="AZ20" i="10"/>
  <c r="BA20" i="10"/>
  <c r="BB20" i="10"/>
  <c r="AZ21" i="10"/>
  <c r="BA21" i="10"/>
  <c r="BB21" i="10"/>
  <c r="AZ22" i="10"/>
  <c r="BA22" i="10"/>
  <c r="BB22" i="10"/>
  <c r="AZ23" i="10"/>
  <c r="BA23" i="10"/>
  <c r="BB23" i="10"/>
  <c r="AZ24" i="10"/>
  <c r="BA24" i="10"/>
  <c r="BB24" i="10"/>
  <c r="AZ25" i="10"/>
  <c r="BA25" i="10"/>
  <c r="BB25" i="10"/>
  <c r="AZ26" i="10"/>
  <c r="BA26" i="10"/>
  <c r="BB26" i="10"/>
  <c r="AZ27" i="10"/>
  <c r="BA27" i="10"/>
  <c r="BB27" i="10"/>
  <c r="AZ28" i="10"/>
  <c r="BA28" i="10"/>
  <c r="BB28" i="10"/>
  <c r="AZ29" i="10"/>
  <c r="BA29" i="10"/>
  <c r="BB29" i="10"/>
  <c r="AZ30" i="10"/>
  <c r="BA30" i="10"/>
  <c r="BB30" i="10"/>
  <c r="AZ31" i="10"/>
  <c r="BA31" i="10"/>
  <c r="BB31" i="10"/>
  <c r="AZ32" i="10"/>
  <c r="BA32" i="10"/>
  <c r="BB32" i="10"/>
  <c r="AZ33" i="10"/>
  <c r="BA33" i="10"/>
  <c r="BB33" i="10"/>
  <c r="AZ34" i="10"/>
  <c r="BA34" i="10"/>
  <c r="BB34" i="10"/>
  <c r="AZ35" i="10"/>
  <c r="BA35" i="10"/>
  <c r="BB35" i="10"/>
  <c r="BB6" i="10"/>
  <c r="BA6" i="10"/>
  <c r="AZ6" i="10"/>
  <c r="AP8" i="9"/>
  <c r="AQ8" i="9"/>
  <c r="AR8" i="9"/>
  <c r="AP9" i="9"/>
  <c r="AQ9" i="9"/>
  <c r="AR9" i="9"/>
  <c r="AP10" i="9"/>
  <c r="AQ10" i="9"/>
  <c r="AR10" i="9"/>
  <c r="AP11" i="9"/>
  <c r="AQ11" i="9"/>
  <c r="AR11" i="9"/>
  <c r="AP12" i="9"/>
  <c r="AQ12" i="9"/>
  <c r="AR12" i="9"/>
  <c r="AP13" i="9"/>
  <c r="AQ13" i="9"/>
  <c r="AR13" i="9"/>
  <c r="AP14" i="9"/>
  <c r="AQ14" i="9"/>
  <c r="AR14" i="9"/>
  <c r="AP15" i="9"/>
  <c r="AQ15" i="9"/>
  <c r="AR15" i="9"/>
  <c r="AP16" i="9"/>
  <c r="AQ16" i="9"/>
  <c r="AR16" i="9"/>
  <c r="AP17" i="9"/>
  <c r="AQ17" i="9"/>
  <c r="AR17" i="9"/>
  <c r="AP18" i="9"/>
  <c r="AQ18" i="9"/>
  <c r="AR18" i="9"/>
  <c r="AP19" i="9"/>
  <c r="AQ19" i="9"/>
  <c r="AR19" i="9"/>
  <c r="AP20" i="9"/>
  <c r="AQ20" i="9"/>
  <c r="AR20" i="9"/>
  <c r="AP21" i="9"/>
  <c r="AQ21" i="9"/>
  <c r="AR21" i="9"/>
  <c r="AP22" i="9"/>
  <c r="AQ22" i="9"/>
  <c r="AR22" i="9"/>
  <c r="AP23" i="9"/>
  <c r="AQ23" i="9"/>
  <c r="AR23" i="9"/>
  <c r="AP24" i="9"/>
  <c r="AQ24" i="9"/>
  <c r="AR24" i="9"/>
  <c r="AP25" i="9"/>
  <c r="AQ25" i="9"/>
  <c r="AR25" i="9"/>
  <c r="AP26" i="9"/>
  <c r="AQ26" i="9"/>
  <c r="AR26" i="9"/>
  <c r="AP27" i="9"/>
  <c r="AQ27" i="9"/>
  <c r="AR27" i="9"/>
  <c r="AP28" i="9"/>
  <c r="AQ28" i="9"/>
  <c r="AR28" i="9"/>
  <c r="AP29" i="9"/>
  <c r="AQ29" i="9"/>
  <c r="AR29" i="9"/>
  <c r="AP30" i="9"/>
  <c r="AQ30" i="9"/>
  <c r="AR30" i="9"/>
  <c r="AP31" i="9"/>
  <c r="AQ31" i="9"/>
  <c r="AR31" i="9"/>
  <c r="AP32" i="9"/>
  <c r="AQ32" i="9"/>
  <c r="AR32" i="9"/>
  <c r="AP33" i="9"/>
  <c r="AQ33" i="9"/>
  <c r="AR33" i="9"/>
  <c r="AP34" i="9"/>
  <c r="AQ34" i="9"/>
  <c r="AR34" i="9"/>
  <c r="AP35" i="9"/>
  <c r="AQ35" i="9"/>
  <c r="AR35" i="9"/>
  <c r="AP36" i="9"/>
  <c r="AQ36" i="9"/>
  <c r="AR36" i="9"/>
  <c r="AR7" i="9"/>
  <c r="AQ7" i="9"/>
  <c r="AP7" i="9"/>
  <c r="BE8" i="6"/>
  <c r="BF8" i="6"/>
  <c r="BG8" i="6"/>
  <c r="BE9" i="6"/>
  <c r="BF9" i="6"/>
  <c r="BG9" i="6"/>
  <c r="BE10" i="6"/>
  <c r="BF10" i="6"/>
  <c r="BG10" i="6"/>
  <c r="BE11" i="6"/>
  <c r="BF11" i="6"/>
  <c r="BG11" i="6"/>
  <c r="BE12" i="6"/>
  <c r="BF12" i="6"/>
  <c r="BG12" i="6"/>
  <c r="BE13" i="6"/>
  <c r="BF13" i="6"/>
  <c r="BG13" i="6"/>
  <c r="BE14" i="6"/>
  <c r="BF14" i="6"/>
  <c r="BG14" i="6"/>
  <c r="BE15" i="6"/>
  <c r="BF15" i="6"/>
  <c r="BG15" i="6"/>
  <c r="BE16" i="6"/>
  <c r="BF16" i="6"/>
  <c r="BG16" i="6"/>
  <c r="BE17" i="6"/>
  <c r="BF17" i="6"/>
  <c r="BG17" i="6"/>
  <c r="BE18" i="6"/>
  <c r="BF18" i="6"/>
  <c r="BG18" i="6"/>
  <c r="BE19" i="6"/>
  <c r="BF19" i="6"/>
  <c r="BG19" i="6"/>
  <c r="BE20" i="6"/>
  <c r="BF20" i="6"/>
  <c r="BG20" i="6"/>
  <c r="BE21" i="6"/>
  <c r="BF21" i="6"/>
  <c r="BG21" i="6"/>
  <c r="BE22" i="6"/>
  <c r="BF22" i="6"/>
  <c r="BG22" i="6"/>
  <c r="BE23" i="6"/>
  <c r="BF23" i="6"/>
  <c r="BG23" i="6"/>
  <c r="BE24" i="6"/>
  <c r="BF24" i="6"/>
  <c r="BG24" i="6"/>
  <c r="BE25" i="6"/>
  <c r="BF25" i="6"/>
  <c r="BG25" i="6"/>
  <c r="BE26" i="6"/>
  <c r="BF26" i="6"/>
  <c r="BG26" i="6"/>
  <c r="BE27" i="6"/>
  <c r="BF27" i="6"/>
  <c r="BG27" i="6"/>
  <c r="BE28" i="6"/>
  <c r="BF28" i="6"/>
  <c r="BG28" i="6"/>
  <c r="BE29" i="6"/>
  <c r="BF29" i="6"/>
  <c r="BG29" i="6"/>
  <c r="BE30" i="6"/>
  <c r="BF30" i="6"/>
  <c r="BG30" i="6"/>
  <c r="BE31" i="6"/>
  <c r="BF31" i="6"/>
  <c r="BG31" i="6"/>
  <c r="BE32" i="6"/>
  <c r="BF32" i="6"/>
  <c r="BG32" i="6"/>
  <c r="BE33" i="6"/>
  <c r="BF33" i="6"/>
  <c r="BG33" i="6"/>
  <c r="BE34" i="6"/>
  <c r="BF34" i="6"/>
  <c r="BG34" i="6"/>
  <c r="BE35" i="6"/>
  <c r="BF35" i="6"/>
  <c r="BG35" i="6"/>
  <c r="BE36" i="6"/>
  <c r="BF36" i="6"/>
  <c r="BG36" i="6"/>
  <c r="BG7" i="6"/>
  <c r="BF7" i="6"/>
  <c r="BE7" i="6"/>
  <c r="AV9" i="5"/>
  <c r="AV10" i="5"/>
  <c r="AV11" i="5"/>
  <c r="AV12" i="5"/>
  <c r="AV13" i="5"/>
  <c r="AV14" i="5"/>
  <c r="AV15" i="5"/>
  <c r="AV16" i="5"/>
  <c r="AV17" i="5"/>
  <c r="AV18" i="5"/>
  <c r="AV19" i="5"/>
  <c r="AV20" i="5"/>
  <c r="AV21" i="5"/>
  <c r="AV22" i="5"/>
  <c r="AV23" i="5"/>
  <c r="AV24" i="5"/>
  <c r="AV25" i="5"/>
  <c r="AV26" i="5"/>
  <c r="AV27" i="5"/>
  <c r="AV28" i="5"/>
  <c r="AV29" i="5"/>
  <c r="AV30" i="5"/>
  <c r="AV31" i="5"/>
  <c r="AV32" i="5"/>
  <c r="AV33" i="5"/>
  <c r="AV34" i="5"/>
  <c r="AV35" i="5"/>
  <c r="AV36" i="5"/>
  <c r="AV37" i="5"/>
  <c r="AV8" i="5"/>
  <c r="AU9" i="5"/>
  <c r="AU11" i="5"/>
  <c r="AU13" i="5"/>
  <c r="AU14" i="5"/>
  <c r="AU15" i="5"/>
  <c r="AU16" i="5"/>
  <c r="AU17" i="5"/>
  <c r="AU18" i="5"/>
  <c r="AU19" i="5"/>
  <c r="AU20" i="5"/>
  <c r="AU21" i="5"/>
  <c r="AU22" i="5"/>
  <c r="AU23" i="5"/>
  <c r="AU24" i="5"/>
  <c r="AU25" i="5"/>
  <c r="AU26" i="5"/>
  <c r="AU27" i="5"/>
  <c r="AU28" i="5"/>
  <c r="AU29" i="5"/>
  <c r="AU30" i="5"/>
  <c r="AU31" i="5"/>
  <c r="AU32" i="5"/>
  <c r="AU33" i="5"/>
  <c r="AU34" i="5"/>
  <c r="AU35" i="5"/>
  <c r="AU36" i="5"/>
  <c r="AU37" i="5"/>
  <c r="AU8" i="5"/>
  <c r="AY8" i="5" s="1"/>
  <c r="AT9" i="5"/>
  <c r="AT10" i="5"/>
  <c r="AT11" i="5"/>
  <c r="AT12" i="5"/>
  <c r="AT13" i="5"/>
  <c r="AT14" i="5"/>
  <c r="AT15" i="5"/>
  <c r="AT16" i="5"/>
  <c r="AT17" i="5"/>
  <c r="AT18" i="5"/>
  <c r="AT19" i="5"/>
  <c r="AT20" i="5"/>
  <c r="AT21" i="5"/>
  <c r="AT22" i="5"/>
  <c r="AT23" i="5"/>
  <c r="AT24" i="5"/>
  <c r="AT25" i="5"/>
  <c r="AT26" i="5"/>
  <c r="AT27" i="5"/>
  <c r="AT28" i="5"/>
  <c r="AT29" i="5"/>
  <c r="AT30" i="5"/>
  <c r="AT31" i="5"/>
  <c r="AT32" i="5"/>
  <c r="AT33" i="5"/>
  <c r="AT34" i="5"/>
  <c r="AT35" i="5"/>
  <c r="AT36" i="5"/>
  <c r="AT37" i="5"/>
  <c r="AT8" i="5"/>
  <c r="AL8" i="5"/>
  <c r="AW8" i="5" l="1"/>
  <c r="AZ8" i="5" s="1"/>
  <c r="AP7" i="10"/>
  <c r="AP8" i="10"/>
  <c r="AP9" i="10"/>
  <c r="AP10" i="10"/>
  <c r="AP11" i="10"/>
  <c r="AP12" i="10"/>
  <c r="AP13" i="10"/>
  <c r="AP14" i="10"/>
  <c r="AP15" i="10"/>
  <c r="AP16" i="10"/>
  <c r="AP17" i="10"/>
  <c r="AP18" i="10"/>
  <c r="AP19" i="10"/>
  <c r="AP20" i="10"/>
  <c r="AP21" i="10"/>
  <c r="AP22" i="10"/>
  <c r="AP23" i="10"/>
  <c r="AP24" i="10"/>
  <c r="AP25" i="10"/>
  <c r="AP26" i="10"/>
  <c r="AP27" i="10"/>
  <c r="AP28" i="10"/>
  <c r="AP29" i="10"/>
  <c r="AP30" i="10"/>
  <c r="AP31" i="10"/>
  <c r="AP32" i="10"/>
  <c r="AP33" i="10"/>
  <c r="AP34" i="10"/>
  <c r="AP35" i="10"/>
  <c r="AP6" i="10"/>
  <c r="AO7" i="10"/>
  <c r="AO8" i="10"/>
  <c r="AO9" i="10"/>
  <c r="AO10" i="10"/>
  <c r="AO11" i="10"/>
  <c r="AO12" i="10"/>
  <c r="AO13" i="10"/>
  <c r="AO14" i="10"/>
  <c r="AO15" i="10"/>
  <c r="AO16" i="10"/>
  <c r="AO17" i="10"/>
  <c r="AO18" i="10"/>
  <c r="AO19" i="10"/>
  <c r="AO20" i="10"/>
  <c r="AO21" i="10"/>
  <c r="AO22" i="10"/>
  <c r="AO23" i="10"/>
  <c r="AO24" i="10"/>
  <c r="AO25" i="10"/>
  <c r="AO26" i="10"/>
  <c r="AO27" i="10"/>
  <c r="AO28" i="10"/>
  <c r="AO29" i="10"/>
  <c r="AO30" i="10"/>
  <c r="AO31" i="10"/>
  <c r="AO32" i="10"/>
  <c r="AO33" i="10"/>
  <c r="AO6" i="10"/>
  <c r="AN7" i="10"/>
  <c r="AN8" i="10"/>
  <c r="AN9" i="10"/>
  <c r="AN10" i="10"/>
  <c r="AN11" i="10"/>
  <c r="AN12" i="10"/>
  <c r="AN13" i="10"/>
  <c r="AN14" i="10"/>
  <c r="AN15" i="10"/>
  <c r="AN16" i="10"/>
  <c r="AN17" i="10"/>
  <c r="AN18" i="10"/>
  <c r="AN19" i="10"/>
  <c r="AN20" i="10"/>
  <c r="AN21" i="10"/>
  <c r="AN22" i="10"/>
  <c r="AN23" i="10"/>
  <c r="AN24" i="10"/>
  <c r="AN25" i="10"/>
  <c r="AN26" i="10"/>
  <c r="AN27" i="10"/>
  <c r="AN28" i="10"/>
  <c r="AN29" i="10"/>
  <c r="AN30" i="10"/>
  <c r="AN31" i="10"/>
  <c r="AN32" i="10"/>
  <c r="AN33" i="10"/>
  <c r="AN34" i="10"/>
  <c r="AN6" i="10"/>
  <c r="AJ8" i="9"/>
  <c r="AJ9" i="9"/>
  <c r="AJ10" i="9"/>
  <c r="AJ11" i="9"/>
  <c r="AJ12" i="9"/>
  <c r="AJ13" i="9"/>
  <c r="AJ14" i="9"/>
  <c r="AJ15" i="9"/>
  <c r="AJ16" i="9"/>
  <c r="AJ17" i="9"/>
  <c r="AJ18" i="9"/>
  <c r="AJ19" i="9"/>
  <c r="AJ20" i="9"/>
  <c r="AJ21" i="9"/>
  <c r="AJ22" i="9"/>
  <c r="AJ23" i="9"/>
  <c r="AJ24" i="9"/>
  <c r="AJ25" i="9"/>
  <c r="AJ26" i="9"/>
  <c r="AJ27" i="9"/>
  <c r="AJ28" i="9"/>
  <c r="AJ29" i="9"/>
  <c r="AJ30" i="9"/>
  <c r="AJ31" i="9"/>
  <c r="AJ32" i="9"/>
  <c r="AJ33" i="9"/>
  <c r="AJ34" i="9"/>
  <c r="AJ35" i="9"/>
  <c r="AJ36" i="9"/>
  <c r="AJ37" i="9"/>
  <c r="AJ7" i="9"/>
  <c r="AH8" i="9"/>
  <c r="AH9" i="9"/>
  <c r="AH10" i="9"/>
  <c r="AH11" i="9"/>
  <c r="AH12" i="9"/>
  <c r="AH13" i="9"/>
  <c r="AH14" i="9"/>
  <c r="AH15" i="9"/>
  <c r="AH16" i="9"/>
  <c r="AH17" i="9"/>
  <c r="AH18" i="9"/>
  <c r="AH19" i="9"/>
  <c r="AH20" i="9"/>
  <c r="AH21" i="9"/>
  <c r="AH22" i="9"/>
  <c r="AH23" i="9"/>
  <c r="AH24" i="9"/>
  <c r="AH25" i="9"/>
  <c r="AH26" i="9"/>
  <c r="AH27" i="9"/>
  <c r="AH28" i="9"/>
  <c r="AH29" i="9"/>
  <c r="AH30" i="9"/>
  <c r="AH31" i="9"/>
  <c r="AH32" i="9"/>
  <c r="AH33" i="9"/>
  <c r="AH34" i="9"/>
  <c r="AH35" i="9"/>
  <c r="AH36" i="9"/>
  <c r="AH7" i="9"/>
  <c r="AI8" i="9"/>
  <c r="AI9" i="9"/>
  <c r="AI10" i="9"/>
  <c r="AI11" i="9"/>
  <c r="AI12" i="9"/>
  <c r="AI13" i="9"/>
  <c r="AI14" i="9"/>
  <c r="AI15" i="9"/>
  <c r="AI16" i="9"/>
  <c r="AI17" i="9"/>
  <c r="AI18" i="9"/>
  <c r="AI19" i="9"/>
  <c r="AI20" i="9"/>
  <c r="AI21" i="9"/>
  <c r="AI22" i="9"/>
  <c r="AI23" i="9"/>
  <c r="AI24" i="9"/>
  <c r="AI25" i="9"/>
  <c r="AI26" i="9"/>
  <c r="AI27" i="9"/>
  <c r="AI28" i="9"/>
  <c r="AI29" i="9"/>
  <c r="AI30" i="9"/>
  <c r="AI31" i="9"/>
  <c r="AI32" i="9"/>
  <c r="AI33" i="9"/>
  <c r="AI34" i="9"/>
  <c r="AI35" i="9"/>
  <c r="AI36" i="9"/>
  <c r="AI37" i="9"/>
  <c r="AI38" i="9"/>
  <c r="AI7" i="9"/>
  <c r="AM7" i="9" s="1"/>
  <c r="AM8" i="5"/>
  <c r="AK7" i="9" l="1"/>
  <c r="AI5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4" i="12"/>
  <c r="AY79" i="8" l="1"/>
  <c r="AY80" i="8"/>
  <c r="AY81" i="8"/>
  <c r="AY82" i="8"/>
  <c r="AY83" i="8"/>
  <c r="AY84" i="8"/>
  <c r="AY85" i="8"/>
  <c r="AY86" i="8"/>
  <c r="AY87" i="8"/>
  <c r="AY88" i="8"/>
  <c r="AY89" i="8"/>
  <c r="AY90" i="8"/>
  <c r="AY91" i="8"/>
  <c r="AY92" i="8"/>
  <c r="AY93" i="8"/>
  <c r="AY94" i="8"/>
  <c r="AY95" i="8"/>
  <c r="AY96" i="8"/>
  <c r="AY97" i="8"/>
  <c r="AY98" i="8"/>
  <c r="AY99" i="8"/>
  <c r="AY100" i="8"/>
  <c r="AY101" i="8"/>
  <c r="AY102" i="8"/>
  <c r="AY78" i="8"/>
  <c r="AC4" i="8"/>
  <c r="AT7" i="6"/>
  <c r="AN68" i="12"/>
  <c r="AN67" i="12"/>
  <c r="AN66" i="12"/>
  <c r="AN65" i="12"/>
  <c r="AN64" i="12"/>
  <c r="AN63" i="12"/>
  <c r="AN62" i="12"/>
  <c r="AN61" i="12"/>
  <c r="AN60" i="12"/>
  <c r="AN59" i="12"/>
  <c r="AN58" i="12"/>
  <c r="AN57" i="12"/>
  <c r="AN56" i="12"/>
  <c r="AN55" i="12"/>
  <c r="AN54" i="12"/>
  <c r="AN53" i="12"/>
  <c r="AN52" i="12"/>
  <c r="AN51" i="12"/>
  <c r="AN50" i="12"/>
  <c r="AN49" i="12"/>
  <c r="AN48" i="12"/>
  <c r="AN47" i="12"/>
  <c r="AN46" i="12"/>
  <c r="AN45" i="12"/>
  <c r="AN44" i="12"/>
  <c r="AN43" i="12"/>
  <c r="AN42" i="12"/>
  <c r="AN41" i="12"/>
  <c r="BC35" i="10"/>
  <c r="BH35" i="10"/>
  <c r="AO35" i="10"/>
  <c r="AN35" i="10"/>
  <c r="BH34" i="10"/>
  <c r="AO34" i="10"/>
  <c r="AV34" i="10" s="1"/>
  <c r="BC33" i="10"/>
  <c r="BH33" i="10"/>
  <c r="AV33" i="10"/>
  <c r="BH32" i="10"/>
  <c r="AV32" i="10"/>
  <c r="BM31" i="10"/>
  <c r="BL31" i="10"/>
  <c r="BS31" i="10" s="1"/>
  <c r="BK31" i="10"/>
  <c r="BH31" i="10"/>
  <c r="AV31" i="10"/>
  <c r="BM30" i="10"/>
  <c r="BL30" i="10"/>
  <c r="BS30" i="10" s="1"/>
  <c r="BK30" i="10"/>
  <c r="BH30" i="10"/>
  <c r="AV30" i="10"/>
  <c r="BM29" i="10"/>
  <c r="BL29" i="10"/>
  <c r="BS29" i="10" s="1"/>
  <c r="BK29" i="10"/>
  <c r="BH29" i="10"/>
  <c r="AV29" i="10"/>
  <c r="BM28" i="10"/>
  <c r="BL28" i="10"/>
  <c r="BS28" i="10" s="1"/>
  <c r="BK28" i="10"/>
  <c r="BH28" i="10"/>
  <c r="AV28" i="10"/>
  <c r="BM27" i="10"/>
  <c r="BL27" i="10"/>
  <c r="BS27" i="10" s="1"/>
  <c r="BK27" i="10"/>
  <c r="BH27" i="10"/>
  <c r="AV27" i="10"/>
  <c r="BM26" i="10"/>
  <c r="BL26" i="10"/>
  <c r="BS26" i="10" s="1"/>
  <c r="BK26" i="10"/>
  <c r="BH26" i="10"/>
  <c r="AV26" i="10"/>
  <c r="BM25" i="10"/>
  <c r="BL25" i="10"/>
  <c r="BS25" i="10" s="1"/>
  <c r="BK25" i="10"/>
  <c r="BH25" i="10"/>
  <c r="AV25" i="10"/>
  <c r="BM24" i="10"/>
  <c r="BL24" i="10"/>
  <c r="BS24" i="10" s="1"/>
  <c r="BK24" i="10"/>
  <c r="BH24" i="10"/>
  <c r="AV24" i="10"/>
  <c r="BM23" i="10"/>
  <c r="BL23" i="10"/>
  <c r="BS23" i="10" s="1"/>
  <c r="BK23" i="10"/>
  <c r="BH23" i="10"/>
  <c r="AV23" i="10"/>
  <c r="BM22" i="10"/>
  <c r="BL22" i="10"/>
  <c r="BS22" i="10" s="1"/>
  <c r="BK22" i="10"/>
  <c r="BH22" i="10"/>
  <c r="AV22" i="10"/>
  <c r="BM21" i="10"/>
  <c r="BL21" i="10"/>
  <c r="BS21" i="10" s="1"/>
  <c r="BK21" i="10"/>
  <c r="BH21" i="10"/>
  <c r="AQ21" i="10"/>
  <c r="AV21" i="10"/>
  <c r="BM20" i="10"/>
  <c r="BL20" i="10"/>
  <c r="BS20" i="10" s="1"/>
  <c r="BK20" i="10"/>
  <c r="BH20" i="10"/>
  <c r="AV20" i="10"/>
  <c r="BM19" i="10"/>
  <c r="BN19" i="10" s="1"/>
  <c r="BL19" i="10"/>
  <c r="BS19" i="10" s="1"/>
  <c r="BK19" i="10"/>
  <c r="BH19" i="10"/>
  <c r="AV19" i="10"/>
  <c r="BM18" i="10"/>
  <c r="BL18" i="10"/>
  <c r="BS18" i="10" s="1"/>
  <c r="BK18" i="10"/>
  <c r="BH18" i="10"/>
  <c r="AV18" i="10"/>
  <c r="BM17" i="10"/>
  <c r="BL17" i="10"/>
  <c r="BS17" i="10" s="1"/>
  <c r="BK17" i="10"/>
  <c r="BH17" i="10"/>
  <c r="AV17" i="10"/>
  <c r="BM16" i="10"/>
  <c r="BL16" i="10"/>
  <c r="BS16" i="10" s="1"/>
  <c r="BK16" i="10"/>
  <c r="BH16" i="10"/>
  <c r="BM15" i="10"/>
  <c r="BL15" i="10"/>
  <c r="BK15" i="10"/>
  <c r="AQ15" i="10"/>
  <c r="BM14" i="10"/>
  <c r="BL14" i="10"/>
  <c r="BK14" i="10"/>
  <c r="AQ14" i="10"/>
  <c r="BM13" i="10"/>
  <c r="BL13" i="10"/>
  <c r="BK13" i="10"/>
  <c r="AQ13" i="10"/>
  <c r="BM12" i="10"/>
  <c r="BL12" i="10"/>
  <c r="BK12" i="10"/>
  <c r="BM11" i="10"/>
  <c r="BL11" i="10"/>
  <c r="BK11" i="10"/>
  <c r="BM10" i="10"/>
  <c r="BL10" i="10"/>
  <c r="BK10" i="10"/>
  <c r="AQ10" i="10"/>
  <c r="BM9" i="10"/>
  <c r="BL9" i="10"/>
  <c r="BK9" i="10"/>
  <c r="BM8" i="10"/>
  <c r="BL8" i="10"/>
  <c r="BK8" i="10"/>
  <c r="BM7" i="10"/>
  <c r="BL7" i="10"/>
  <c r="BK7" i="10"/>
  <c r="BM6" i="10"/>
  <c r="BL6" i="10"/>
  <c r="BK6" i="10"/>
  <c r="AK36" i="9"/>
  <c r="AK35" i="9"/>
  <c r="AZ31" i="9"/>
  <c r="AY31" i="9"/>
  <c r="AX31" i="9"/>
  <c r="AZ30" i="9"/>
  <c r="AY30" i="9"/>
  <c r="AX30" i="9"/>
  <c r="AZ29" i="9"/>
  <c r="AY29" i="9"/>
  <c r="AX29" i="9"/>
  <c r="AZ28" i="9"/>
  <c r="AY28" i="9"/>
  <c r="AX28" i="9"/>
  <c r="AZ27" i="9"/>
  <c r="AY27" i="9"/>
  <c r="AX27" i="9"/>
  <c r="AZ26" i="9"/>
  <c r="AY26" i="9"/>
  <c r="AX26" i="9"/>
  <c r="AZ25" i="9"/>
  <c r="AY25" i="9"/>
  <c r="AX25" i="9"/>
  <c r="AZ24" i="9"/>
  <c r="AY24" i="9"/>
  <c r="AX24" i="9"/>
  <c r="AZ23" i="9"/>
  <c r="AY23" i="9"/>
  <c r="AX23" i="9"/>
  <c r="AZ22" i="9"/>
  <c r="AY22" i="9"/>
  <c r="AX22" i="9"/>
  <c r="AZ21" i="9"/>
  <c r="AY21" i="9"/>
  <c r="AX21" i="9"/>
  <c r="AZ20" i="9"/>
  <c r="AY20" i="9"/>
  <c r="AX20" i="9"/>
  <c r="AZ19" i="9"/>
  <c r="AY19" i="9"/>
  <c r="AX19" i="9"/>
  <c r="AZ18" i="9"/>
  <c r="AY18" i="9"/>
  <c r="AX18" i="9"/>
  <c r="AZ17" i="9"/>
  <c r="AY17" i="9"/>
  <c r="AX17" i="9"/>
  <c r="AZ16" i="9"/>
  <c r="AY16" i="9"/>
  <c r="AX16" i="9"/>
  <c r="AZ15" i="9"/>
  <c r="AY15" i="9"/>
  <c r="AX15" i="9"/>
  <c r="AZ14" i="9"/>
  <c r="AY14" i="9"/>
  <c r="AX14" i="9"/>
  <c r="AZ13" i="9"/>
  <c r="AY13" i="9"/>
  <c r="AX13" i="9"/>
  <c r="AZ12" i="9"/>
  <c r="AY12" i="9"/>
  <c r="AX12" i="9"/>
  <c r="AZ11" i="9"/>
  <c r="AY11" i="9"/>
  <c r="AX11" i="9"/>
  <c r="AZ10" i="9"/>
  <c r="AY10" i="9"/>
  <c r="AX10" i="9"/>
  <c r="AZ9" i="9"/>
  <c r="AY9" i="9"/>
  <c r="AX9" i="9"/>
  <c r="AZ8" i="9"/>
  <c r="AY8" i="9"/>
  <c r="AX8" i="9"/>
  <c r="AZ7" i="9"/>
  <c r="AY7" i="9"/>
  <c r="BC30" i="9" s="1"/>
  <c r="AX7" i="9"/>
  <c r="AU35" i="9"/>
  <c r="BA27" i="9" l="1"/>
  <c r="BA31" i="9"/>
  <c r="BD31" i="9" s="1"/>
  <c r="BA30" i="9"/>
  <c r="BN9" i="10"/>
  <c r="BC19" i="10"/>
  <c r="BN31" i="10"/>
  <c r="BN15" i="10"/>
  <c r="BQ15" i="10" s="1"/>
  <c r="BT15" i="10" s="1"/>
  <c r="BN16" i="10"/>
  <c r="BQ16" i="10" s="1"/>
  <c r="BT16" i="10" s="1"/>
  <c r="BN17" i="10"/>
  <c r="BQ17" i="10" s="1"/>
  <c r="BT17" i="10" s="1"/>
  <c r="BN23" i="10"/>
  <c r="BQ23" i="10" s="1"/>
  <c r="BT23" i="10" s="1"/>
  <c r="BA10" i="9"/>
  <c r="BD10" i="9" s="1"/>
  <c r="BA12" i="9"/>
  <c r="BD12" i="9" s="1"/>
  <c r="BA14" i="9"/>
  <c r="BA16" i="9"/>
  <c r="BD16" i="9" s="1"/>
  <c r="BA18" i="9"/>
  <c r="BD18" i="9" s="1"/>
  <c r="BA20" i="9"/>
  <c r="BD20" i="9" s="1"/>
  <c r="BA22" i="9"/>
  <c r="BD22" i="9" s="1"/>
  <c r="BA26" i="9"/>
  <c r="BD26" i="9" s="1"/>
  <c r="BC11" i="9"/>
  <c r="BA24" i="9"/>
  <c r="BD24" i="9" s="1"/>
  <c r="BD27" i="9"/>
  <c r="BA11" i="9"/>
  <c r="BD11" i="9" s="1"/>
  <c r="BC19" i="9"/>
  <c r="BC25" i="9"/>
  <c r="BA8" i="9"/>
  <c r="BD8" i="9" s="1"/>
  <c r="BA19" i="9"/>
  <c r="BD19" i="9" s="1"/>
  <c r="BC22" i="10"/>
  <c r="BF22" i="10" s="1"/>
  <c r="BI22" i="10" s="1"/>
  <c r="BN13" i="10"/>
  <c r="BQ13" i="10" s="1"/>
  <c r="BT13" i="10" s="1"/>
  <c r="BC17" i="10"/>
  <c r="BN18" i="10"/>
  <c r="BC20" i="10"/>
  <c r="BF20" i="10" s="1"/>
  <c r="BI20" i="10" s="1"/>
  <c r="BC15" i="9"/>
  <c r="BC23" i="9"/>
  <c r="BA28" i="9"/>
  <c r="BD28" i="9" s="1"/>
  <c r="BC29" i="9"/>
  <c r="BA7" i="9"/>
  <c r="BD7" i="9" s="1"/>
  <c r="BA15" i="9"/>
  <c r="BD15" i="9" s="1"/>
  <c r="BC21" i="9"/>
  <c r="BA23" i="9"/>
  <c r="BD23" i="9" s="1"/>
  <c r="BQ9" i="10"/>
  <c r="BT9" i="10" s="1"/>
  <c r="BN6" i="10"/>
  <c r="BQ6" i="10" s="1"/>
  <c r="BT6" i="10" s="1"/>
  <c r="BN8" i="10"/>
  <c r="BQ8" i="10" s="1"/>
  <c r="BT8" i="10" s="1"/>
  <c r="BC13" i="10"/>
  <c r="BF13" i="10" s="1"/>
  <c r="BI13" i="10" s="1"/>
  <c r="BC15" i="10"/>
  <c r="BF15" i="10" s="1"/>
  <c r="BI15" i="10" s="1"/>
  <c r="BN7" i="10"/>
  <c r="BQ7" i="10" s="1"/>
  <c r="BT7" i="10" s="1"/>
  <c r="BN11" i="10"/>
  <c r="BN27" i="10"/>
  <c r="BQ27" i="10" s="1"/>
  <c r="BT27" i="10" s="1"/>
  <c r="BN12" i="10"/>
  <c r="BQ12" i="10" s="1"/>
  <c r="BT12" i="10" s="1"/>
  <c r="AK18" i="9"/>
  <c r="AN18" i="9" s="1"/>
  <c r="AS13" i="9"/>
  <c r="AV13" i="9" s="1"/>
  <c r="AK10" i="9"/>
  <c r="AN10" i="9" s="1"/>
  <c r="BN29" i="10"/>
  <c r="BQ29" i="10" s="1"/>
  <c r="BT29" i="10" s="1"/>
  <c r="BC7" i="10"/>
  <c r="BF7" i="10" s="1"/>
  <c r="BI7" i="10" s="1"/>
  <c r="BC9" i="10"/>
  <c r="BF9" i="10" s="1"/>
  <c r="BI9" i="10" s="1"/>
  <c r="BC12" i="10"/>
  <c r="BF12" i="10" s="1"/>
  <c r="BI12" i="10" s="1"/>
  <c r="BN10" i="10"/>
  <c r="BQ10" i="10" s="1"/>
  <c r="BT10" i="10" s="1"/>
  <c r="BP11" i="10"/>
  <c r="BN14" i="10"/>
  <c r="BQ14" i="10" s="1"/>
  <c r="BT14" i="10" s="1"/>
  <c r="BN21" i="10"/>
  <c r="BQ21" i="10" s="1"/>
  <c r="BT21" i="10" s="1"/>
  <c r="BN25" i="10"/>
  <c r="BQ25" i="10" s="1"/>
  <c r="BT25" i="10" s="1"/>
  <c r="BP7" i="10"/>
  <c r="BQ11" i="10"/>
  <c r="BT11" i="10" s="1"/>
  <c r="AQ19" i="10"/>
  <c r="AT19" i="10" s="1"/>
  <c r="AW19" i="10" s="1"/>
  <c r="AQ17" i="10"/>
  <c r="AT17" i="10" s="1"/>
  <c r="AW17" i="10" s="1"/>
  <c r="AK26" i="9"/>
  <c r="AN26" i="9" s="1"/>
  <c r="AK34" i="9"/>
  <c r="AM36" i="9"/>
  <c r="AK33" i="9"/>
  <c r="AN33" i="9" s="1"/>
  <c r="AS36" i="9"/>
  <c r="AV36" i="9" s="1"/>
  <c r="AS35" i="9"/>
  <c r="AV35" i="9" s="1"/>
  <c r="AS31" i="9"/>
  <c r="AV31" i="9" s="1"/>
  <c r="AK28" i="9"/>
  <c r="AN28" i="9" s="1"/>
  <c r="AT15" i="10"/>
  <c r="AW15" i="10" s="1"/>
  <c r="AQ7" i="10"/>
  <c r="AT7" i="10" s="1"/>
  <c r="AW7" i="10" s="1"/>
  <c r="BC6" i="10"/>
  <c r="BF6" i="10" s="1"/>
  <c r="BI6" i="10" s="1"/>
  <c r="BC8" i="10"/>
  <c r="BF8" i="10" s="1"/>
  <c r="BI8" i="10" s="1"/>
  <c r="BC11" i="10"/>
  <c r="BF11" i="10" s="1"/>
  <c r="BI11" i="10" s="1"/>
  <c r="AQ12" i="10"/>
  <c r="AT12" i="10" s="1"/>
  <c r="AW12" i="10" s="1"/>
  <c r="BC16" i="10"/>
  <c r="BF16" i="10" s="1"/>
  <c r="BI16" i="10" s="1"/>
  <c r="BC18" i="10"/>
  <c r="BF18" i="10" s="1"/>
  <c r="BI18" i="10" s="1"/>
  <c r="BC10" i="10"/>
  <c r="BF10" i="10" s="1"/>
  <c r="BI10" i="10" s="1"/>
  <c r="AQ11" i="10"/>
  <c r="AT11" i="10" s="1"/>
  <c r="AW11" i="10" s="1"/>
  <c r="AQ16" i="10"/>
  <c r="AT16" i="10" s="1"/>
  <c r="AW16" i="10" s="1"/>
  <c r="AQ18" i="10"/>
  <c r="AT18" i="10" s="1"/>
  <c r="AW18" i="10" s="1"/>
  <c r="AQ20" i="10"/>
  <c r="AT20" i="10" s="1"/>
  <c r="AW20" i="10" s="1"/>
  <c r="AU11" i="9"/>
  <c r="AM13" i="9"/>
  <c r="AU8" i="9"/>
  <c r="AU7" i="9"/>
  <c r="AS11" i="9"/>
  <c r="AV11" i="9" s="1"/>
  <c r="AU12" i="9"/>
  <c r="AU17" i="9"/>
  <c r="AS22" i="9"/>
  <c r="AV22" i="9" s="1"/>
  <c r="AK24" i="9"/>
  <c r="AN24" i="9" s="1"/>
  <c r="AM8" i="9"/>
  <c r="AK8" i="9"/>
  <c r="AN8" i="9" s="1"/>
  <c r="AS27" i="9"/>
  <c r="AV27" i="9" s="1"/>
  <c r="AS33" i="9"/>
  <c r="AV33" i="9" s="1"/>
  <c r="AU25" i="9"/>
  <c r="AM27" i="9"/>
  <c r="AN35" i="9"/>
  <c r="AS7" i="9"/>
  <c r="AV7" i="9" s="1"/>
  <c r="AK14" i="9"/>
  <c r="AN14" i="9" s="1"/>
  <c r="AM17" i="9"/>
  <c r="AS17" i="9"/>
  <c r="AV17" i="9" s="1"/>
  <c r="AK22" i="9"/>
  <c r="AN22" i="9" s="1"/>
  <c r="AU23" i="9"/>
  <c r="AS10" i="9"/>
  <c r="AV10" i="9" s="1"/>
  <c r="AK12" i="9"/>
  <c r="AN12" i="9" s="1"/>
  <c r="AU13" i="9"/>
  <c r="AS15" i="9"/>
  <c r="AV15" i="9" s="1"/>
  <c r="AU16" i="9"/>
  <c r="AK20" i="9"/>
  <c r="AN20" i="9" s="1"/>
  <c r="AU21" i="9"/>
  <c r="AU29" i="9"/>
  <c r="AM31" i="9"/>
  <c r="AU32" i="9"/>
  <c r="BC34" i="10"/>
  <c r="BF34" i="10" s="1"/>
  <c r="BI34" i="10" s="1"/>
  <c r="AT13" i="10"/>
  <c r="AW13" i="10" s="1"/>
  <c r="AQ6" i="10"/>
  <c r="AT6" i="10" s="1"/>
  <c r="AW6" i="10" s="1"/>
  <c r="AQ8" i="10"/>
  <c r="AT8" i="10" s="1"/>
  <c r="AW8" i="10" s="1"/>
  <c r="AQ9" i="10"/>
  <c r="AT9" i="10" s="1"/>
  <c r="AW9" i="10" s="1"/>
  <c r="AQ23" i="10"/>
  <c r="AT23" i="10" s="1"/>
  <c r="AW23" i="10" s="1"/>
  <c r="BC24" i="10"/>
  <c r="BF24" i="10" s="1"/>
  <c r="BI24" i="10" s="1"/>
  <c r="AQ27" i="10"/>
  <c r="AT27" i="10" s="1"/>
  <c r="AW27" i="10" s="1"/>
  <c r="BC28" i="10"/>
  <c r="BF28" i="10" s="1"/>
  <c r="BI28" i="10" s="1"/>
  <c r="AQ31" i="10"/>
  <c r="AT31" i="10" s="1"/>
  <c r="AW31" i="10" s="1"/>
  <c r="BC32" i="10"/>
  <c r="BF32" i="10" s="1"/>
  <c r="BI32" i="10" s="1"/>
  <c r="AT10" i="10"/>
  <c r="AW10" i="10" s="1"/>
  <c r="BC14" i="10"/>
  <c r="BF14" i="10" s="1"/>
  <c r="BI14" i="10" s="1"/>
  <c r="AU33" i="9"/>
  <c r="AS29" i="9"/>
  <c r="AV29" i="9" s="1"/>
  <c r="AU9" i="9"/>
  <c r="AU14" i="9"/>
  <c r="AK17" i="9"/>
  <c r="AN17" i="9" s="1"/>
  <c r="AU19" i="9"/>
  <c r="AM21" i="9"/>
  <c r="AS21" i="9"/>
  <c r="AV21" i="9" s="1"/>
  <c r="AM23" i="9"/>
  <c r="AS23" i="9"/>
  <c r="AV23" i="9" s="1"/>
  <c r="AS25" i="9"/>
  <c r="AV25" i="9" s="1"/>
  <c r="AU26" i="9"/>
  <c r="AU30" i="9"/>
  <c r="AM9" i="9"/>
  <c r="AS9" i="9"/>
  <c r="AV9" i="9" s="1"/>
  <c r="AU10" i="9"/>
  <c r="AK16" i="9"/>
  <c r="AN16" i="9" s="1"/>
  <c r="AS19" i="9"/>
  <c r="AV19" i="9" s="1"/>
  <c r="AU20" i="9"/>
  <c r="AK21" i="9"/>
  <c r="AN21" i="9" s="1"/>
  <c r="AU22" i="9"/>
  <c r="AU24" i="9"/>
  <c r="AK25" i="9"/>
  <c r="AN25" i="9" s="1"/>
  <c r="AS26" i="9"/>
  <c r="AV26" i="9" s="1"/>
  <c r="AU28" i="9"/>
  <c r="AS30" i="9"/>
  <c r="AV30" i="9" s="1"/>
  <c r="AK32" i="9"/>
  <c r="AN32" i="9" s="1"/>
  <c r="AU36" i="9"/>
  <c r="AU15" i="9"/>
  <c r="AU18" i="9"/>
  <c r="AU27" i="9"/>
  <c r="AK30" i="9"/>
  <c r="AN30" i="9" s="1"/>
  <c r="AU31" i="9"/>
  <c r="AU34" i="9"/>
  <c r="BC30" i="10"/>
  <c r="BF30" i="10" s="1"/>
  <c r="BI30" i="10" s="1"/>
  <c r="AQ25" i="10"/>
  <c r="BC26" i="10"/>
  <c r="BF26" i="10" s="1"/>
  <c r="BI26" i="10" s="1"/>
  <c r="AQ29" i="10"/>
  <c r="AT29" i="10" s="1"/>
  <c r="AW29" i="10" s="1"/>
  <c r="AK29" i="9"/>
  <c r="AN29" i="9" s="1"/>
  <c r="AK9" i="9"/>
  <c r="AN9" i="9" s="1"/>
  <c r="AS14" i="9"/>
  <c r="AV14" i="9" s="1"/>
  <c r="AK13" i="9"/>
  <c r="AN13" i="9" s="1"/>
  <c r="AS18" i="9"/>
  <c r="AV18" i="9" s="1"/>
  <c r="BH7" i="6"/>
  <c r="BK7" i="6" s="1"/>
  <c r="BE31" i="10"/>
  <c r="BE29" i="10"/>
  <c r="BE27" i="10"/>
  <c r="BE25" i="10"/>
  <c r="BE23" i="10"/>
  <c r="BE21" i="10"/>
  <c r="BE6" i="10"/>
  <c r="AS9" i="10"/>
  <c r="BE10" i="10"/>
  <c r="AS13" i="10"/>
  <c r="BE14" i="10"/>
  <c r="AV6" i="10"/>
  <c r="BE7" i="10"/>
  <c r="BH7" i="10"/>
  <c r="BP8" i="10"/>
  <c r="BS8" i="10"/>
  <c r="AS10" i="10"/>
  <c r="AV10" i="10"/>
  <c r="BE11" i="10"/>
  <c r="BH11" i="10"/>
  <c r="BP12" i="10"/>
  <c r="BS12" i="10"/>
  <c r="AS14" i="10"/>
  <c r="AV14" i="10"/>
  <c r="BH15" i="10"/>
  <c r="BE15" i="10"/>
  <c r="AV16" i="10"/>
  <c r="AS16" i="10"/>
  <c r="BF19" i="10"/>
  <c r="BI19" i="10" s="1"/>
  <c r="AT25" i="10"/>
  <c r="AW25" i="10" s="1"/>
  <c r="BF33" i="10"/>
  <c r="BI33" i="10" s="1"/>
  <c r="BS7" i="10"/>
  <c r="BH10" i="10"/>
  <c r="BS11" i="10"/>
  <c r="AS7" i="10"/>
  <c r="AV7" i="10"/>
  <c r="BE8" i="10"/>
  <c r="BH8" i="10"/>
  <c r="BP9" i="10"/>
  <c r="BS9" i="10"/>
  <c r="AS11" i="10"/>
  <c r="AV11" i="10"/>
  <c r="BE12" i="10"/>
  <c r="BH12" i="10"/>
  <c r="BP13" i="10"/>
  <c r="BS13" i="10"/>
  <c r="AS15" i="10"/>
  <c r="AV15" i="10"/>
  <c r="BQ19" i="10"/>
  <c r="BT19" i="10" s="1"/>
  <c r="AS35" i="10"/>
  <c r="AS34" i="10"/>
  <c r="AS33" i="10"/>
  <c r="AS32" i="10"/>
  <c r="AS30" i="10"/>
  <c r="AS28" i="10"/>
  <c r="AS26" i="10"/>
  <c r="AS24" i="10"/>
  <c r="AS22" i="10"/>
  <c r="BH6" i="10"/>
  <c r="AV9" i="10"/>
  <c r="AV13" i="10"/>
  <c r="AT14" i="10"/>
  <c r="AW14" i="10" s="1"/>
  <c r="BH14" i="10"/>
  <c r="AS6" i="10"/>
  <c r="BP30" i="10"/>
  <c r="BP28" i="10"/>
  <c r="BP26" i="10"/>
  <c r="BP24" i="10"/>
  <c r="BP22" i="10"/>
  <c r="BP20" i="10"/>
  <c r="BP6" i="10"/>
  <c r="BS6" i="10"/>
  <c r="AS8" i="10"/>
  <c r="AV8" i="10"/>
  <c r="BE9" i="10"/>
  <c r="BH9" i="10"/>
  <c r="BP10" i="10"/>
  <c r="BS10" i="10"/>
  <c r="AS12" i="10"/>
  <c r="AV12" i="10"/>
  <c r="BE13" i="10"/>
  <c r="BH13" i="10"/>
  <c r="BP14" i="10"/>
  <c r="BS14" i="10"/>
  <c r="BS15" i="10"/>
  <c r="BP15" i="10"/>
  <c r="BF17" i="10"/>
  <c r="BI17" i="10" s="1"/>
  <c r="BQ18" i="10"/>
  <c r="BT18" i="10" s="1"/>
  <c r="AT21" i="10"/>
  <c r="AW21" i="10" s="1"/>
  <c r="BQ31" i="10"/>
  <c r="BT31" i="10" s="1"/>
  <c r="BF35" i="10"/>
  <c r="BI35" i="10" s="1"/>
  <c r="BE16" i="10"/>
  <c r="BP16" i="10"/>
  <c r="AS17" i="10"/>
  <c r="BE17" i="10"/>
  <c r="BP17" i="10"/>
  <c r="AS18" i="10"/>
  <c r="BE18" i="10"/>
  <c r="BP18" i="10"/>
  <c r="AS19" i="10"/>
  <c r="BE19" i="10"/>
  <c r="BP19" i="10"/>
  <c r="AS20" i="10"/>
  <c r="BE20" i="10"/>
  <c r="AS21" i="10"/>
  <c r="BP21" i="10"/>
  <c r="BE22" i="10"/>
  <c r="AS23" i="10"/>
  <c r="BP23" i="10"/>
  <c r="BE24" i="10"/>
  <c r="AS25" i="10"/>
  <c r="BP25" i="10"/>
  <c r="BE26" i="10"/>
  <c r="AS27" i="10"/>
  <c r="BP27" i="10"/>
  <c r="BE28" i="10"/>
  <c r="AS29" i="10"/>
  <c r="BP29" i="10"/>
  <c r="BE30" i="10"/>
  <c r="AS31" i="10"/>
  <c r="BP31" i="10"/>
  <c r="BE32" i="10"/>
  <c r="BE33" i="10"/>
  <c r="BE34" i="10"/>
  <c r="AV35" i="10"/>
  <c r="BE35" i="10"/>
  <c r="BN20" i="10"/>
  <c r="BQ20" i="10" s="1"/>
  <c r="BT20" i="10" s="1"/>
  <c r="BC21" i="10"/>
  <c r="BF21" i="10" s="1"/>
  <c r="BI21" i="10" s="1"/>
  <c r="AQ22" i="10"/>
  <c r="AT22" i="10" s="1"/>
  <c r="AW22" i="10" s="1"/>
  <c r="BN22" i="10"/>
  <c r="BQ22" i="10" s="1"/>
  <c r="BT22" i="10" s="1"/>
  <c r="BC23" i="10"/>
  <c r="BF23" i="10" s="1"/>
  <c r="BI23" i="10" s="1"/>
  <c r="AQ24" i="10"/>
  <c r="AT24" i="10" s="1"/>
  <c r="AW24" i="10" s="1"/>
  <c r="BN24" i="10"/>
  <c r="BQ24" i="10" s="1"/>
  <c r="BT24" i="10" s="1"/>
  <c r="BC25" i="10"/>
  <c r="BF25" i="10" s="1"/>
  <c r="BI25" i="10" s="1"/>
  <c r="AQ26" i="10"/>
  <c r="AT26" i="10" s="1"/>
  <c r="AW26" i="10" s="1"/>
  <c r="BN26" i="10"/>
  <c r="BQ26" i="10" s="1"/>
  <c r="BT26" i="10" s="1"/>
  <c r="BC27" i="10"/>
  <c r="BF27" i="10" s="1"/>
  <c r="BI27" i="10" s="1"/>
  <c r="AQ28" i="10"/>
  <c r="AT28" i="10" s="1"/>
  <c r="AW28" i="10" s="1"/>
  <c r="BN28" i="10"/>
  <c r="BQ28" i="10" s="1"/>
  <c r="BT28" i="10" s="1"/>
  <c r="BC29" i="10"/>
  <c r="BF29" i="10" s="1"/>
  <c r="BI29" i="10" s="1"/>
  <c r="AQ30" i="10"/>
  <c r="AT30" i="10" s="1"/>
  <c r="AW30" i="10" s="1"/>
  <c r="BN30" i="10"/>
  <c r="BQ30" i="10" s="1"/>
  <c r="BT30" i="10" s="1"/>
  <c r="BC31" i="10"/>
  <c r="BF31" i="10" s="1"/>
  <c r="BI31" i="10" s="1"/>
  <c r="AQ32" i="10"/>
  <c r="AT32" i="10" s="1"/>
  <c r="AW32" i="10" s="1"/>
  <c r="AQ33" i="10"/>
  <c r="AT33" i="10" s="1"/>
  <c r="AW33" i="10" s="1"/>
  <c r="AQ34" i="10"/>
  <c r="AT34" i="10" s="1"/>
  <c r="AW34" i="10" s="1"/>
  <c r="AQ35" i="10"/>
  <c r="AT35" i="10" s="1"/>
  <c r="AW35" i="10" s="1"/>
  <c r="BC7" i="9"/>
  <c r="BC8" i="9"/>
  <c r="AM10" i="9"/>
  <c r="BC12" i="9"/>
  <c r="AM14" i="9"/>
  <c r="BC16" i="9"/>
  <c r="AM18" i="9"/>
  <c r="BC20" i="9"/>
  <c r="AM22" i="9"/>
  <c r="BC24" i="9"/>
  <c r="AM25" i="9"/>
  <c r="AM26" i="9"/>
  <c r="BC27" i="9"/>
  <c r="BC28" i="9"/>
  <c r="AM29" i="9"/>
  <c r="AM30" i="9"/>
  <c r="BC31" i="9"/>
  <c r="AM33" i="9"/>
  <c r="AM35" i="9"/>
  <c r="AS8" i="9"/>
  <c r="AV8" i="9" s="1"/>
  <c r="BA9" i="9"/>
  <c r="BD9" i="9" s="1"/>
  <c r="AK11" i="9"/>
  <c r="AN11" i="9" s="1"/>
  <c r="AS12" i="9"/>
  <c r="AV12" i="9" s="1"/>
  <c r="BA13" i="9"/>
  <c r="BD13" i="9" s="1"/>
  <c r="BD14" i="9"/>
  <c r="AK15" i="9"/>
  <c r="AN15" i="9" s="1"/>
  <c r="AS16" i="9"/>
  <c r="AV16" i="9" s="1"/>
  <c r="BA17" i="9"/>
  <c r="BD17" i="9" s="1"/>
  <c r="AK19" i="9"/>
  <c r="AN19" i="9" s="1"/>
  <c r="AS20" i="9"/>
  <c r="AV20" i="9" s="1"/>
  <c r="BA21" i="9"/>
  <c r="BD21" i="9" s="1"/>
  <c r="AK23" i="9"/>
  <c r="AN23" i="9" s="1"/>
  <c r="AS24" i="9"/>
  <c r="AV24" i="9" s="1"/>
  <c r="BA25" i="9"/>
  <c r="BD25" i="9" s="1"/>
  <c r="AK27" i="9"/>
  <c r="AN27" i="9" s="1"/>
  <c r="AS28" i="9"/>
  <c r="AV28" i="9" s="1"/>
  <c r="BA29" i="9"/>
  <c r="BD29" i="9" s="1"/>
  <c r="BD30" i="9"/>
  <c r="AK31" i="9"/>
  <c r="AN31" i="9" s="1"/>
  <c r="AS32" i="9"/>
  <c r="AV32" i="9" s="1"/>
  <c r="AN34" i="9"/>
  <c r="AS34" i="9"/>
  <c r="AV34" i="9" s="1"/>
  <c r="AN36" i="9"/>
  <c r="AN7" i="9"/>
  <c r="BC9" i="9"/>
  <c r="BC10" i="9"/>
  <c r="AM11" i="9"/>
  <c r="AM12" i="9"/>
  <c r="BC13" i="9"/>
  <c r="BC14" i="9"/>
  <c r="AM15" i="9"/>
  <c r="AM16" i="9"/>
  <c r="BC17" i="9"/>
  <c r="BC18" i="9"/>
  <c r="AM19" i="9"/>
  <c r="AM20" i="9"/>
  <c r="BC22" i="9"/>
  <c r="AM24" i="9"/>
  <c r="BC26" i="9"/>
  <c r="AM28" i="9"/>
  <c r="AM32" i="9"/>
  <c r="AM34" i="9"/>
  <c r="BR8" i="6"/>
  <c r="BR9" i="6"/>
  <c r="BR10" i="6"/>
  <c r="BR11" i="6"/>
  <c r="BR12" i="6"/>
  <c r="BR13" i="6"/>
  <c r="BR14" i="6"/>
  <c r="BR15" i="6"/>
  <c r="BR16" i="6"/>
  <c r="BS16" i="6" s="1"/>
  <c r="BR17" i="6"/>
  <c r="BR18" i="6"/>
  <c r="BR19" i="6"/>
  <c r="BR20" i="6"/>
  <c r="BS20" i="6" s="1"/>
  <c r="BV20" i="6" s="1"/>
  <c r="BR21" i="6"/>
  <c r="BR22" i="6"/>
  <c r="BR23" i="6"/>
  <c r="BR24" i="6"/>
  <c r="BR25" i="6"/>
  <c r="BR26" i="6"/>
  <c r="BR27" i="6"/>
  <c r="BR28" i="6"/>
  <c r="BS28" i="6" s="1"/>
  <c r="BR29" i="6"/>
  <c r="BR30" i="6"/>
  <c r="BR31" i="6"/>
  <c r="BR32" i="6"/>
  <c r="BR7" i="6"/>
  <c r="BQ8" i="6"/>
  <c r="BQ9" i="6"/>
  <c r="BQ10" i="6"/>
  <c r="BX10" i="6" s="1"/>
  <c r="BQ11" i="6"/>
  <c r="BX11" i="6" s="1"/>
  <c r="BQ12" i="6"/>
  <c r="BQ13" i="6"/>
  <c r="BQ14" i="6"/>
  <c r="BQ15" i="6"/>
  <c r="BX15" i="6" s="1"/>
  <c r="BQ16" i="6"/>
  <c r="BX16" i="6" s="1"/>
  <c r="BQ17" i="6"/>
  <c r="BQ18" i="6"/>
  <c r="BX18" i="6" s="1"/>
  <c r="BQ19" i="6"/>
  <c r="BQ20" i="6"/>
  <c r="BQ21" i="6"/>
  <c r="BQ22" i="6"/>
  <c r="BX22" i="6" s="1"/>
  <c r="BQ23" i="6"/>
  <c r="BX23" i="6" s="1"/>
  <c r="BQ24" i="6"/>
  <c r="BQ25" i="6"/>
  <c r="BQ26" i="6"/>
  <c r="BQ27" i="6"/>
  <c r="BX27" i="6" s="1"/>
  <c r="BQ28" i="6"/>
  <c r="BU28" i="6" s="1"/>
  <c r="BQ29" i="6"/>
  <c r="BQ30" i="6"/>
  <c r="BX30" i="6" s="1"/>
  <c r="BQ31" i="6"/>
  <c r="BQ32" i="6"/>
  <c r="BQ7" i="6"/>
  <c r="BX7" i="6" s="1"/>
  <c r="BP8" i="6"/>
  <c r="BP9" i="6"/>
  <c r="BP10" i="6"/>
  <c r="BP11" i="6"/>
  <c r="BP12" i="6"/>
  <c r="BP13" i="6"/>
  <c r="BP14" i="6"/>
  <c r="BP15" i="6"/>
  <c r="BP16" i="6"/>
  <c r="BP17" i="6"/>
  <c r="BP18" i="6"/>
  <c r="BP19" i="6"/>
  <c r="BP20" i="6"/>
  <c r="BP21" i="6"/>
  <c r="BP22" i="6"/>
  <c r="BP23" i="6"/>
  <c r="BP24" i="6"/>
  <c r="BP25" i="6"/>
  <c r="BP26" i="6"/>
  <c r="BP27" i="6"/>
  <c r="BP28" i="6"/>
  <c r="BP29" i="6"/>
  <c r="BP30" i="6"/>
  <c r="BP31" i="6"/>
  <c r="BP32" i="6"/>
  <c r="BS32" i="6" s="1"/>
  <c r="BP7" i="6"/>
  <c r="BX32" i="6"/>
  <c r="BX26" i="6"/>
  <c r="BS18" i="6"/>
  <c r="BX14" i="6"/>
  <c r="BS14" i="6"/>
  <c r="BS10" i="6"/>
  <c r="BB8" i="5"/>
  <c r="BD9" i="5"/>
  <c r="BD10" i="5"/>
  <c r="BD11" i="5"/>
  <c r="BD12" i="5"/>
  <c r="BD13" i="5"/>
  <c r="BD14" i="5"/>
  <c r="BD15" i="5"/>
  <c r="BD16" i="5"/>
  <c r="BD17" i="5"/>
  <c r="BD18" i="5"/>
  <c r="BD19" i="5"/>
  <c r="BD20" i="5"/>
  <c r="BD21" i="5"/>
  <c r="BD22" i="5"/>
  <c r="BD23" i="5"/>
  <c r="BD24" i="5"/>
  <c r="BD25" i="5"/>
  <c r="BD26" i="5"/>
  <c r="BD27" i="5"/>
  <c r="BD28" i="5"/>
  <c r="BD29" i="5"/>
  <c r="BD30" i="5"/>
  <c r="BD31" i="5"/>
  <c r="BD32" i="5"/>
  <c r="BD8" i="5"/>
  <c r="BC9" i="5"/>
  <c r="BC10" i="5"/>
  <c r="BC11" i="5"/>
  <c r="BC12" i="5"/>
  <c r="BC13" i="5"/>
  <c r="BC14" i="5"/>
  <c r="BC15" i="5"/>
  <c r="BC16" i="5"/>
  <c r="BC17" i="5"/>
  <c r="BC18" i="5"/>
  <c r="BC19" i="5"/>
  <c r="BC20" i="5"/>
  <c r="BC21" i="5"/>
  <c r="BC22" i="5"/>
  <c r="BC23" i="5"/>
  <c r="BC24" i="5"/>
  <c r="BC25" i="5"/>
  <c r="BC26" i="5"/>
  <c r="BC27" i="5"/>
  <c r="BC28" i="5"/>
  <c r="BC29" i="5"/>
  <c r="BC30" i="5"/>
  <c r="BC31" i="5"/>
  <c r="BC32" i="5"/>
  <c r="BC8" i="5"/>
  <c r="BG8" i="5" s="1"/>
  <c r="BB9" i="5"/>
  <c r="BB10" i="5"/>
  <c r="BB11" i="5"/>
  <c r="BB12" i="5"/>
  <c r="BB13" i="5"/>
  <c r="BB14" i="5"/>
  <c r="BB15" i="5"/>
  <c r="BB16" i="5"/>
  <c r="BB17" i="5"/>
  <c r="BB18" i="5"/>
  <c r="BB19" i="5"/>
  <c r="BB20" i="5"/>
  <c r="BB21" i="5"/>
  <c r="BB22" i="5"/>
  <c r="BE22" i="5" s="1"/>
  <c r="BH22" i="5" s="1"/>
  <c r="BB23" i="5"/>
  <c r="BB24" i="5"/>
  <c r="BB25" i="5"/>
  <c r="BB26" i="5"/>
  <c r="BB27" i="5"/>
  <c r="BB28" i="5"/>
  <c r="BB29" i="5"/>
  <c r="BB30" i="5"/>
  <c r="BB31" i="5"/>
  <c r="BB32" i="5"/>
  <c r="BE17" i="5"/>
  <c r="BH17" i="5" s="1"/>
  <c r="BU24" i="6" l="1"/>
  <c r="BU20" i="6"/>
  <c r="BS24" i="6"/>
  <c r="BS12" i="6"/>
  <c r="BV12" i="6" s="1"/>
  <c r="BY12" i="6" s="1"/>
  <c r="BE31" i="5"/>
  <c r="BH31" i="5" s="1"/>
  <c r="BE27" i="5"/>
  <c r="BH27" i="5" s="1"/>
  <c r="BE23" i="5"/>
  <c r="BH23" i="5" s="1"/>
  <c r="BE19" i="5"/>
  <c r="BH19" i="5" s="1"/>
  <c r="BE15" i="5"/>
  <c r="BH15" i="5" s="1"/>
  <c r="BE11" i="5"/>
  <c r="BH11" i="5" s="1"/>
  <c r="BE8" i="5"/>
  <c r="BH8" i="5" s="1"/>
  <c r="BE29" i="5"/>
  <c r="BH29" i="5" s="1"/>
  <c r="BE25" i="5"/>
  <c r="BH25" i="5" s="1"/>
  <c r="BE21" i="5"/>
  <c r="BH21" i="5" s="1"/>
  <c r="BE13" i="5"/>
  <c r="BH13" i="5" s="1"/>
  <c r="BE9" i="5"/>
  <c r="BH9" i="5" s="1"/>
  <c r="BS21" i="6"/>
  <c r="BG31" i="5"/>
  <c r="BG27" i="5"/>
  <c r="BG23" i="5"/>
  <c r="BG19" i="5"/>
  <c r="BG15" i="5"/>
  <c r="BG11" i="5"/>
  <c r="BG30" i="5"/>
  <c r="BG26" i="5"/>
  <c r="BG22" i="5"/>
  <c r="BG18" i="5"/>
  <c r="BG14" i="5"/>
  <c r="BG10" i="5"/>
  <c r="BG29" i="5"/>
  <c r="BG25" i="5"/>
  <c r="BG21" i="5"/>
  <c r="BG17" i="5"/>
  <c r="BG13" i="5"/>
  <c r="BG9" i="5"/>
  <c r="BE30" i="5"/>
  <c r="BH30" i="5" s="1"/>
  <c r="BE26" i="5"/>
  <c r="BH26" i="5" s="1"/>
  <c r="BE18" i="5"/>
  <c r="BH18" i="5" s="1"/>
  <c r="BE14" i="5"/>
  <c r="BH14" i="5" s="1"/>
  <c r="BE10" i="5"/>
  <c r="BH10" i="5" s="1"/>
  <c r="BU12" i="6"/>
  <c r="BU8" i="6"/>
  <c r="BS30" i="6"/>
  <c r="BS26" i="6"/>
  <c r="BV26" i="6" s="1"/>
  <c r="BY26" i="6" s="1"/>
  <c r="BS22" i="6"/>
  <c r="BG32" i="5"/>
  <c r="BG24" i="5"/>
  <c r="BG16" i="5"/>
  <c r="BG12" i="5"/>
  <c r="BG28" i="5"/>
  <c r="BG20" i="5"/>
  <c r="BX24" i="6"/>
  <c r="BX28" i="6"/>
  <c r="BX8" i="6"/>
  <c r="BX12" i="6"/>
  <c r="BX20" i="6"/>
  <c r="BS15" i="6"/>
  <c r="BV15" i="6" s="1"/>
  <c r="BY15" i="6" s="1"/>
  <c r="BU25" i="6"/>
  <c r="BU17" i="6"/>
  <c r="BU16" i="6"/>
  <c r="BX17" i="6"/>
  <c r="BX25" i="6"/>
  <c r="BU32" i="6"/>
  <c r="BU29" i="6"/>
  <c r="BU21" i="6"/>
  <c r="BU9" i="6"/>
  <c r="BU7" i="6"/>
  <c r="BX9" i="6"/>
  <c r="BV21" i="6"/>
  <c r="BY21" i="6" s="1"/>
  <c r="BX29" i="6"/>
  <c r="BU31" i="6"/>
  <c r="BU23" i="6"/>
  <c r="BU19" i="6"/>
  <c r="BS7" i="6"/>
  <c r="BS29" i="6"/>
  <c r="BS25" i="6"/>
  <c r="BS17" i="6"/>
  <c r="BS13" i="6"/>
  <c r="BS9" i="6"/>
  <c r="BU13" i="6"/>
  <c r="BX13" i="6"/>
  <c r="BV16" i="6"/>
  <c r="BY16" i="6" s="1"/>
  <c r="BX21" i="6"/>
  <c r="BU26" i="6"/>
  <c r="BU22" i="6"/>
  <c r="BU18" i="6"/>
  <c r="BU14" i="6"/>
  <c r="BU10" i="6"/>
  <c r="BS8" i="6"/>
  <c r="BV8" i="6" s="1"/>
  <c r="BY8" i="6" s="1"/>
  <c r="BV7" i="6"/>
  <c r="BY7" i="6" s="1"/>
  <c r="BV29" i="6"/>
  <c r="BY29" i="6" s="1"/>
  <c r="BV25" i="6"/>
  <c r="BY25" i="6" s="1"/>
  <c r="BV17" i="6"/>
  <c r="BY17" i="6" s="1"/>
  <c r="BV13" i="6"/>
  <c r="BY13" i="6" s="1"/>
  <c r="BV9" i="6"/>
  <c r="BY9" i="6" s="1"/>
  <c r="BV32" i="6"/>
  <c r="BY32" i="6" s="1"/>
  <c r="BX19" i="6"/>
  <c r="BU30" i="6"/>
  <c r="BU27" i="6"/>
  <c r="BU15" i="6"/>
  <c r="BU11" i="6"/>
  <c r="BV28" i="6"/>
  <c r="BY28" i="6" s="1"/>
  <c r="BV24" i="6"/>
  <c r="BY24" i="6" s="1"/>
  <c r="BY20" i="6"/>
  <c r="BS23" i="6"/>
  <c r="BV23" i="6" s="1"/>
  <c r="BS19" i="6"/>
  <c r="BV19" i="6" s="1"/>
  <c r="BY19" i="6" s="1"/>
  <c r="BS11" i="6"/>
  <c r="BV11" i="6" s="1"/>
  <c r="BY11" i="6" s="1"/>
  <c r="BV22" i="6"/>
  <c r="BY22" i="6" s="1"/>
  <c r="BV18" i="6"/>
  <c r="BY18" i="6" s="1"/>
  <c r="BV14" i="6"/>
  <c r="BY14" i="6" s="1"/>
  <c r="BV10" i="6"/>
  <c r="BY10" i="6" s="1"/>
  <c r="BV30" i="6"/>
  <c r="BY30" i="6" s="1"/>
  <c r="BY23" i="6"/>
  <c r="BX31" i="6"/>
  <c r="BS27" i="6"/>
  <c r="BS31" i="6"/>
  <c r="BE12" i="5"/>
  <c r="BH12" i="5" s="1"/>
  <c r="BE16" i="5"/>
  <c r="BH16" i="5" s="1"/>
  <c r="BE20" i="5"/>
  <c r="BH20" i="5" s="1"/>
  <c r="BE24" i="5"/>
  <c r="BH24" i="5" s="1"/>
  <c r="BE28" i="5"/>
  <c r="BH28" i="5" s="1"/>
  <c r="BE32" i="5"/>
  <c r="BH32" i="5" s="1"/>
  <c r="AN42" i="8"/>
  <c r="AN43" i="8"/>
  <c r="AN44" i="8"/>
  <c r="AN45" i="8"/>
  <c r="AN46" i="8"/>
  <c r="AN47" i="8"/>
  <c r="AN48" i="8"/>
  <c r="AN49" i="8"/>
  <c r="AN50" i="8"/>
  <c r="AN51" i="8"/>
  <c r="AN52" i="8"/>
  <c r="AN53" i="8"/>
  <c r="AN54" i="8"/>
  <c r="AN55" i="8"/>
  <c r="AN56" i="8"/>
  <c r="AN57" i="8"/>
  <c r="AN58" i="8"/>
  <c r="AN59" i="8"/>
  <c r="AN60" i="8"/>
  <c r="AN61" i="8"/>
  <c r="AN62" i="8"/>
  <c r="AN63" i="8"/>
  <c r="AN64" i="8"/>
  <c r="AN65" i="8"/>
  <c r="AN66" i="8"/>
  <c r="AN67" i="8"/>
  <c r="AN68" i="8"/>
  <c r="AN41" i="8"/>
  <c r="BM8" i="6"/>
  <c r="BM9" i="6"/>
  <c r="BM10" i="6"/>
  <c r="BM11" i="6"/>
  <c r="BM12" i="6"/>
  <c r="BM13" i="6"/>
  <c r="BM14" i="6"/>
  <c r="BM15" i="6"/>
  <c r="BM16" i="6"/>
  <c r="BM17" i="6"/>
  <c r="BM18" i="6"/>
  <c r="BM19" i="6"/>
  <c r="BM20" i="6"/>
  <c r="BM21" i="6"/>
  <c r="BM22" i="6"/>
  <c r="BM23" i="6"/>
  <c r="BM24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7" i="6"/>
  <c r="BJ8" i="6"/>
  <c r="BJ9" i="6"/>
  <c r="BJ10" i="6"/>
  <c r="BJ11" i="6"/>
  <c r="BJ12" i="6"/>
  <c r="BJ13" i="6"/>
  <c r="BJ14" i="6"/>
  <c r="BJ15" i="6"/>
  <c r="BJ16" i="6"/>
  <c r="BJ17" i="6"/>
  <c r="BJ18" i="6"/>
  <c r="BJ19" i="6"/>
  <c r="BJ20" i="6"/>
  <c r="BJ21" i="6"/>
  <c r="BJ22" i="6"/>
  <c r="BJ23" i="6"/>
  <c r="BJ24" i="6"/>
  <c r="BJ25" i="6"/>
  <c r="BJ26" i="6"/>
  <c r="BJ27" i="6"/>
  <c r="BJ28" i="6"/>
  <c r="BJ29" i="6"/>
  <c r="BJ30" i="6"/>
  <c r="BJ31" i="6"/>
  <c r="BJ32" i="6"/>
  <c r="BJ33" i="6"/>
  <c r="BJ34" i="6"/>
  <c r="BJ35" i="6"/>
  <c r="BJ36" i="6"/>
  <c r="BJ7" i="6"/>
  <c r="BH8" i="6"/>
  <c r="BK8" i="6" s="1"/>
  <c r="BN8" i="6" s="1"/>
  <c r="BH9" i="6"/>
  <c r="BK9" i="6" s="1"/>
  <c r="BN9" i="6" s="1"/>
  <c r="BH10" i="6"/>
  <c r="BK10" i="6" s="1"/>
  <c r="BN10" i="6" s="1"/>
  <c r="BH11" i="6"/>
  <c r="BK11" i="6" s="1"/>
  <c r="BN11" i="6" s="1"/>
  <c r="BH12" i="6"/>
  <c r="BK12" i="6" s="1"/>
  <c r="BN12" i="6" s="1"/>
  <c r="BH13" i="6"/>
  <c r="BK13" i="6" s="1"/>
  <c r="BN13" i="6" s="1"/>
  <c r="BH14" i="6"/>
  <c r="BK14" i="6" s="1"/>
  <c r="BN14" i="6" s="1"/>
  <c r="BH15" i="6"/>
  <c r="BK15" i="6" s="1"/>
  <c r="BN15" i="6" s="1"/>
  <c r="BH16" i="6"/>
  <c r="BK16" i="6" s="1"/>
  <c r="BN16" i="6" s="1"/>
  <c r="BH17" i="6"/>
  <c r="BK17" i="6" s="1"/>
  <c r="BN17" i="6" s="1"/>
  <c r="BH18" i="6"/>
  <c r="BK18" i="6" s="1"/>
  <c r="BN18" i="6" s="1"/>
  <c r="BH19" i="6"/>
  <c r="BK19" i="6" s="1"/>
  <c r="BN19" i="6" s="1"/>
  <c r="BH20" i="6"/>
  <c r="BK20" i="6" s="1"/>
  <c r="BN20" i="6" s="1"/>
  <c r="BH21" i="6"/>
  <c r="BK21" i="6" s="1"/>
  <c r="BN21" i="6" s="1"/>
  <c r="BH22" i="6"/>
  <c r="BK22" i="6" s="1"/>
  <c r="BN22" i="6" s="1"/>
  <c r="BH23" i="6"/>
  <c r="BK23" i="6" s="1"/>
  <c r="BN23" i="6" s="1"/>
  <c r="BH24" i="6"/>
  <c r="BK24" i="6" s="1"/>
  <c r="BN24" i="6" s="1"/>
  <c r="BH25" i="6"/>
  <c r="BK25" i="6" s="1"/>
  <c r="BN25" i="6" s="1"/>
  <c r="BH26" i="6"/>
  <c r="BK26" i="6" s="1"/>
  <c r="BN26" i="6" s="1"/>
  <c r="BH27" i="6"/>
  <c r="BK27" i="6" s="1"/>
  <c r="BN27" i="6" s="1"/>
  <c r="BH28" i="6"/>
  <c r="BK28" i="6" s="1"/>
  <c r="BN28" i="6" s="1"/>
  <c r="BH29" i="6"/>
  <c r="BK29" i="6" s="1"/>
  <c r="BN29" i="6" s="1"/>
  <c r="BH31" i="6"/>
  <c r="BK31" i="6" s="1"/>
  <c r="BN31" i="6" s="1"/>
  <c r="BH32" i="6"/>
  <c r="BK32" i="6" s="1"/>
  <c r="BN32" i="6" s="1"/>
  <c r="BH33" i="6"/>
  <c r="BK33" i="6" s="1"/>
  <c r="BN33" i="6" s="1"/>
  <c r="BH34" i="6"/>
  <c r="BK34" i="6" s="1"/>
  <c r="BN34" i="6" s="1"/>
  <c r="BH35" i="6"/>
  <c r="BK35" i="6" s="1"/>
  <c r="BN35" i="6" s="1"/>
  <c r="BH36" i="6"/>
  <c r="BK36" i="6" s="1"/>
  <c r="BN36" i="6" s="1"/>
  <c r="BN7" i="6"/>
  <c r="BH30" i="6"/>
  <c r="BK30" i="6" s="1"/>
  <c r="BN30" i="6" s="1"/>
  <c r="AY9" i="5"/>
  <c r="AY10" i="5"/>
  <c r="AY11" i="5"/>
  <c r="AY12" i="5"/>
  <c r="AY13" i="5"/>
  <c r="AY14" i="5"/>
  <c r="AY15" i="5"/>
  <c r="AY16" i="5"/>
  <c r="AY17" i="5"/>
  <c r="AY18" i="5"/>
  <c r="AY19" i="5"/>
  <c r="AY20" i="5"/>
  <c r="AY21" i="5"/>
  <c r="AY22" i="5"/>
  <c r="AY23" i="5"/>
  <c r="AY24" i="5"/>
  <c r="AY25" i="5"/>
  <c r="AY26" i="5"/>
  <c r="AY27" i="5"/>
  <c r="AY28" i="5"/>
  <c r="AY29" i="5"/>
  <c r="AY30" i="5"/>
  <c r="AY31" i="5"/>
  <c r="AY32" i="5"/>
  <c r="AY33" i="5"/>
  <c r="AY34" i="5"/>
  <c r="AY35" i="5"/>
  <c r="AY36" i="5"/>
  <c r="AY37" i="5"/>
  <c r="AQ8" i="5"/>
  <c r="AW12" i="5"/>
  <c r="AZ12" i="5" s="1"/>
  <c r="AW15" i="5"/>
  <c r="AZ15" i="5" s="1"/>
  <c r="AW19" i="5"/>
  <c r="AZ19" i="5" s="1"/>
  <c r="AW23" i="5"/>
  <c r="AZ23" i="5" s="1"/>
  <c r="AW37" i="5"/>
  <c r="AZ37" i="5" s="1"/>
  <c r="AW16" i="5"/>
  <c r="AZ16" i="5" s="1"/>
  <c r="AW30" i="5"/>
  <c r="AZ30" i="5" s="1"/>
  <c r="AW35" i="5"/>
  <c r="AZ35" i="5" s="1"/>
  <c r="AW34" i="5"/>
  <c r="AZ34" i="5" s="1"/>
  <c r="AW33" i="5"/>
  <c r="AZ33" i="5" s="1"/>
  <c r="AW31" i="5"/>
  <c r="AZ31" i="5" s="1"/>
  <c r="AW29" i="5"/>
  <c r="AZ29" i="5" s="1"/>
  <c r="AW27" i="5"/>
  <c r="AZ27" i="5" s="1"/>
  <c r="AW26" i="5"/>
  <c r="AZ26" i="5" s="1"/>
  <c r="AW25" i="5"/>
  <c r="AZ25" i="5" s="1"/>
  <c r="AW22" i="5"/>
  <c r="AZ22" i="5" s="1"/>
  <c r="AW21" i="5"/>
  <c r="AZ21" i="5" s="1"/>
  <c r="AW18" i="5"/>
  <c r="AZ18" i="5" s="1"/>
  <c r="AW17" i="5"/>
  <c r="AZ17" i="5" s="1"/>
  <c r="AW14" i="5"/>
  <c r="AZ14" i="5" s="1"/>
  <c r="AW13" i="5"/>
  <c r="AZ13" i="5" s="1"/>
  <c r="AW11" i="5"/>
  <c r="AZ11" i="5" s="1"/>
  <c r="AW10" i="5"/>
  <c r="AZ10" i="5" s="1"/>
  <c r="AW9" i="5"/>
  <c r="AZ9" i="5" s="1"/>
  <c r="BV31" i="6" l="1"/>
  <c r="BY31" i="6" s="1"/>
  <c r="BV27" i="6"/>
  <c r="BY27" i="6" s="1"/>
  <c r="AW20" i="5"/>
  <c r="AZ20" i="5" s="1"/>
  <c r="AW24" i="5"/>
  <c r="AZ24" i="5" s="1"/>
  <c r="AW28" i="5"/>
  <c r="AZ28" i="5" s="1"/>
  <c r="AW32" i="5"/>
  <c r="AZ32" i="5" s="1"/>
  <c r="AW36" i="5"/>
  <c r="AZ36" i="5" s="1"/>
  <c r="AC5" i="8" l="1"/>
  <c r="AC6" i="8"/>
  <c r="AC7" i="8"/>
  <c r="AC8" i="8"/>
  <c r="AC9" i="8"/>
  <c r="AC10" i="8"/>
  <c r="AC11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X7" i="6" l="1"/>
  <c r="BA7" i="6" l="1"/>
  <c r="AS7" i="6"/>
  <c r="AU8" i="6"/>
  <c r="AU9" i="6"/>
  <c r="AU10" i="6"/>
  <c r="AU11" i="6"/>
  <c r="AU12" i="6"/>
  <c r="AU13" i="6"/>
  <c r="AU14" i="6"/>
  <c r="AU15" i="6"/>
  <c r="AU16" i="6"/>
  <c r="AU17" i="6"/>
  <c r="AU18" i="6"/>
  <c r="AU19" i="6"/>
  <c r="AU20" i="6"/>
  <c r="AU21" i="6"/>
  <c r="AU22" i="6"/>
  <c r="AU23" i="6"/>
  <c r="AU24" i="6"/>
  <c r="AU25" i="6"/>
  <c r="AU26" i="6"/>
  <c r="AU27" i="6"/>
  <c r="AU28" i="6"/>
  <c r="AU29" i="6"/>
  <c r="AU30" i="6"/>
  <c r="AU31" i="6"/>
  <c r="AU32" i="6"/>
  <c r="AU33" i="6"/>
  <c r="AU34" i="6"/>
  <c r="AU35" i="6"/>
  <c r="AU36" i="6"/>
  <c r="AU7" i="6"/>
  <c r="AT8" i="6"/>
  <c r="BA8" i="6" s="1"/>
  <c r="AT9" i="6"/>
  <c r="BA9" i="6" s="1"/>
  <c r="AT10" i="6"/>
  <c r="BA10" i="6" s="1"/>
  <c r="AT11" i="6"/>
  <c r="BA11" i="6" s="1"/>
  <c r="AT12" i="6"/>
  <c r="BA12" i="6" s="1"/>
  <c r="AT13" i="6"/>
  <c r="BA13" i="6" s="1"/>
  <c r="AT14" i="6"/>
  <c r="BA14" i="6" s="1"/>
  <c r="AT15" i="6"/>
  <c r="BA15" i="6" s="1"/>
  <c r="AT16" i="6"/>
  <c r="BA16" i="6" s="1"/>
  <c r="AT17" i="6"/>
  <c r="BA17" i="6" s="1"/>
  <c r="AT18" i="6"/>
  <c r="AX18" i="6" s="1"/>
  <c r="AT19" i="6"/>
  <c r="BA19" i="6" s="1"/>
  <c r="AT20" i="6"/>
  <c r="BA20" i="6" s="1"/>
  <c r="AT21" i="6"/>
  <c r="BA21" i="6" s="1"/>
  <c r="AT22" i="6"/>
  <c r="BA22" i="6" s="1"/>
  <c r="AT23" i="6"/>
  <c r="BA23" i="6" s="1"/>
  <c r="AT24" i="6"/>
  <c r="BA24" i="6" s="1"/>
  <c r="AT25" i="6"/>
  <c r="BA25" i="6" s="1"/>
  <c r="AT26" i="6"/>
  <c r="BA26" i="6" s="1"/>
  <c r="AT27" i="6"/>
  <c r="BA27" i="6" s="1"/>
  <c r="AT28" i="6"/>
  <c r="BA28" i="6" s="1"/>
  <c r="AT29" i="6"/>
  <c r="BA29" i="6" s="1"/>
  <c r="AT30" i="6"/>
  <c r="AX30" i="6" s="1"/>
  <c r="AT31" i="6"/>
  <c r="BA31" i="6" s="1"/>
  <c r="AT32" i="6"/>
  <c r="BA32" i="6" s="1"/>
  <c r="AT33" i="6"/>
  <c r="BA33" i="6" s="1"/>
  <c r="AT34" i="6"/>
  <c r="BA34" i="6" s="1"/>
  <c r="AT35" i="6"/>
  <c r="BA35" i="6" s="1"/>
  <c r="AT36" i="6"/>
  <c r="BA36" i="6" s="1"/>
  <c r="AS8" i="6"/>
  <c r="AS9" i="6"/>
  <c r="AS10" i="6"/>
  <c r="AS11" i="6"/>
  <c r="AS12" i="6"/>
  <c r="AS13" i="6"/>
  <c r="AS14" i="6"/>
  <c r="AS15" i="6"/>
  <c r="AS16" i="6"/>
  <c r="AS17" i="6"/>
  <c r="AS18" i="6"/>
  <c r="AS19" i="6"/>
  <c r="AS20" i="6"/>
  <c r="AS21" i="6"/>
  <c r="AS22" i="6"/>
  <c r="AS23" i="6"/>
  <c r="AS24" i="6"/>
  <c r="AS25" i="6"/>
  <c r="AS26" i="6"/>
  <c r="AS27" i="6"/>
  <c r="AS28" i="6"/>
  <c r="AS29" i="6"/>
  <c r="AS30" i="6"/>
  <c r="AS31" i="6"/>
  <c r="AS32" i="6"/>
  <c r="AS33" i="6"/>
  <c r="AS34" i="6"/>
  <c r="AS35" i="6"/>
  <c r="AS36" i="6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L30" i="5"/>
  <c r="AL31" i="5"/>
  <c r="AL32" i="5"/>
  <c r="AL33" i="5"/>
  <c r="AL34" i="5"/>
  <c r="AL35" i="5"/>
  <c r="AL36" i="5"/>
  <c r="AL37" i="5"/>
  <c r="AN9" i="5"/>
  <c r="AN10" i="5"/>
  <c r="AN11" i="5"/>
  <c r="AN12" i="5"/>
  <c r="AO12" i="5" s="1"/>
  <c r="AR12" i="5" s="1"/>
  <c r="AN13" i="5"/>
  <c r="AN14" i="5"/>
  <c r="AN15" i="5"/>
  <c r="AN16" i="5"/>
  <c r="AO16" i="5" s="1"/>
  <c r="AR16" i="5" s="1"/>
  <c r="AN17" i="5"/>
  <c r="AN18" i="5"/>
  <c r="AN19" i="5"/>
  <c r="AN20" i="5"/>
  <c r="AO20" i="5" s="1"/>
  <c r="AR20" i="5" s="1"/>
  <c r="AN21" i="5"/>
  <c r="AN22" i="5"/>
  <c r="AN23" i="5"/>
  <c r="AN24" i="5"/>
  <c r="AO24" i="5" s="1"/>
  <c r="AR24" i="5" s="1"/>
  <c r="AN25" i="5"/>
  <c r="AN26" i="5"/>
  <c r="AN27" i="5"/>
  <c r="AO27" i="5" s="1"/>
  <c r="AR27" i="5" s="1"/>
  <c r="AN28" i="5"/>
  <c r="AO28" i="5" s="1"/>
  <c r="AR28" i="5" s="1"/>
  <c r="AN29" i="5"/>
  <c r="AN30" i="5"/>
  <c r="AN31" i="5"/>
  <c r="AN32" i="5"/>
  <c r="AO32" i="5" s="1"/>
  <c r="AR32" i="5" s="1"/>
  <c r="AN33" i="5"/>
  <c r="AN34" i="5"/>
  <c r="AN35" i="5"/>
  <c r="AN36" i="5"/>
  <c r="AO36" i="5" s="1"/>
  <c r="AR36" i="5" s="1"/>
  <c r="AN37" i="5"/>
  <c r="AN8" i="5"/>
  <c r="AO8" i="5" s="1"/>
  <c r="AR8" i="5" s="1"/>
  <c r="AM9" i="5"/>
  <c r="AQ9" i="5" s="1"/>
  <c r="AM10" i="5"/>
  <c r="AQ10" i="5" s="1"/>
  <c r="AM11" i="5"/>
  <c r="AQ11" i="5" s="1"/>
  <c r="AM12" i="5"/>
  <c r="AQ12" i="5" s="1"/>
  <c r="AM13" i="5"/>
  <c r="AQ13" i="5" s="1"/>
  <c r="AM14" i="5"/>
  <c r="AQ14" i="5" s="1"/>
  <c r="AM15" i="5"/>
  <c r="AQ15" i="5" s="1"/>
  <c r="AM16" i="5"/>
  <c r="AQ16" i="5" s="1"/>
  <c r="AM17" i="5"/>
  <c r="AQ17" i="5" s="1"/>
  <c r="AM18" i="5"/>
  <c r="AQ18" i="5" s="1"/>
  <c r="AM19" i="5"/>
  <c r="AQ19" i="5" s="1"/>
  <c r="AM20" i="5"/>
  <c r="AQ20" i="5" s="1"/>
  <c r="AM21" i="5"/>
  <c r="AQ21" i="5" s="1"/>
  <c r="AM22" i="5"/>
  <c r="AQ22" i="5" s="1"/>
  <c r="AM23" i="5"/>
  <c r="AQ23" i="5" s="1"/>
  <c r="AM24" i="5"/>
  <c r="AQ24" i="5" s="1"/>
  <c r="AM25" i="5"/>
  <c r="AQ25" i="5" s="1"/>
  <c r="AM26" i="5"/>
  <c r="AQ26" i="5" s="1"/>
  <c r="AM27" i="5"/>
  <c r="AQ27" i="5" s="1"/>
  <c r="AM28" i="5"/>
  <c r="AQ28" i="5" s="1"/>
  <c r="AM29" i="5"/>
  <c r="AQ29" i="5" s="1"/>
  <c r="AM30" i="5"/>
  <c r="AQ30" i="5" s="1"/>
  <c r="AM31" i="5"/>
  <c r="AQ31" i="5" s="1"/>
  <c r="AM32" i="5"/>
  <c r="AQ32" i="5" s="1"/>
  <c r="AM33" i="5"/>
  <c r="AQ33" i="5" s="1"/>
  <c r="AM34" i="5"/>
  <c r="AQ34" i="5" s="1"/>
  <c r="AM35" i="5"/>
  <c r="AQ35" i="5" s="1"/>
  <c r="AM36" i="5"/>
  <c r="AQ36" i="5" s="1"/>
  <c r="AM37" i="5"/>
  <c r="AQ37" i="5" s="1"/>
  <c r="AO37" i="5" l="1"/>
  <c r="AR37" i="5" s="1"/>
  <c r="AO33" i="5"/>
  <c r="AR33" i="5" s="1"/>
  <c r="AO29" i="5"/>
  <c r="AR29" i="5" s="1"/>
  <c r="AO25" i="5"/>
  <c r="AR25" i="5" s="1"/>
  <c r="AO21" i="5"/>
  <c r="AR21" i="5" s="1"/>
  <c r="AO17" i="5"/>
  <c r="AR17" i="5" s="1"/>
  <c r="AO13" i="5"/>
  <c r="AR13" i="5" s="1"/>
  <c r="AO9" i="5"/>
  <c r="AR9" i="5" s="1"/>
  <c r="AO30" i="5"/>
  <c r="AR30" i="5" s="1"/>
  <c r="AO34" i="5"/>
  <c r="AR34" i="5" s="1"/>
  <c r="AO26" i="5"/>
  <c r="AR26" i="5" s="1"/>
  <c r="AO22" i="5"/>
  <c r="AR22" i="5" s="1"/>
  <c r="AO18" i="5"/>
  <c r="AR18" i="5" s="1"/>
  <c r="AO14" i="5"/>
  <c r="AR14" i="5" s="1"/>
  <c r="AO10" i="5"/>
  <c r="AR10" i="5" s="1"/>
  <c r="AO35" i="5"/>
  <c r="AR35" i="5" s="1"/>
  <c r="AO23" i="5"/>
  <c r="AR23" i="5" s="1"/>
  <c r="AO19" i="5"/>
  <c r="AR19" i="5" s="1"/>
  <c r="AO15" i="5"/>
  <c r="AR15" i="5" s="1"/>
  <c r="AO11" i="5"/>
  <c r="AR11" i="5" s="1"/>
  <c r="AV35" i="6"/>
  <c r="AY35" i="6" s="1"/>
  <c r="BB35" i="6" s="1"/>
  <c r="AV31" i="6"/>
  <c r="AY31" i="6" s="1"/>
  <c r="BB31" i="6" s="1"/>
  <c r="AV27" i="6"/>
  <c r="AY27" i="6" s="1"/>
  <c r="BB27" i="6" s="1"/>
  <c r="AV23" i="6"/>
  <c r="AY23" i="6" s="1"/>
  <c r="BB23" i="6" s="1"/>
  <c r="AV19" i="6"/>
  <c r="AY19" i="6" s="1"/>
  <c r="BB19" i="6" s="1"/>
  <c r="AV15" i="6"/>
  <c r="AY15" i="6" s="1"/>
  <c r="BB15" i="6" s="1"/>
  <c r="AV11" i="6"/>
  <c r="AY11" i="6" s="1"/>
  <c r="BB11" i="6" s="1"/>
  <c r="AX14" i="6"/>
  <c r="BA18" i="6"/>
  <c r="AO31" i="5"/>
  <c r="AR31" i="5" s="1"/>
  <c r="AV34" i="6"/>
  <c r="AY34" i="6" s="1"/>
  <c r="BB34" i="6" s="1"/>
  <c r="AV26" i="6"/>
  <c r="AY26" i="6" s="1"/>
  <c r="BB26" i="6" s="1"/>
  <c r="AV22" i="6"/>
  <c r="AY22" i="6" s="1"/>
  <c r="BB22" i="6" s="1"/>
  <c r="AV18" i="6"/>
  <c r="AY18" i="6" s="1"/>
  <c r="BB18" i="6" s="1"/>
  <c r="AV14" i="6"/>
  <c r="AY14" i="6" s="1"/>
  <c r="BB14" i="6" s="1"/>
  <c r="AV10" i="6"/>
  <c r="AY10" i="6" s="1"/>
  <c r="BB10" i="6" s="1"/>
  <c r="AX26" i="6"/>
  <c r="AX10" i="6"/>
  <c r="AV7" i="6"/>
  <c r="AY7" i="6" s="1"/>
  <c r="BB7" i="6" s="1"/>
  <c r="AV33" i="6"/>
  <c r="AY33" i="6" s="1"/>
  <c r="BB33" i="6" s="1"/>
  <c r="AV29" i="6"/>
  <c r="AY29" i="6" s="1"/>
  <c r="BB29" i="6" s="1"/>
  <c r="AV25" i="6"/>
  <c r="AY25" i="6" s="1"/>
  <c r="BB25" i="6" s="1"/>
  <c r="AV21" i="6"/>
  <c r="AY21" i="6" s="1"/>
  <c r="BB21" i="6" s="1"/>
  <c r="AV17" i="6"/>
  <c r="AY17" i="6" s="1"/>
  <c r="BB17" i="6" s="1"/>
  <c r="AV13" i="6"/>
  <c r="AY13" i="6" s="1"/>
  <c r="BB13" i="6" s="1"/>
  <c r="AV9" i="6"/>
  <c r="AY9" i="6" s="1"/>
  <c r="BB9" i="6" s="1"/>
  <c r="AX22" i="6"/>
  <c r="AV36" i="6"/>
  <c r="AY36" i="6" s="1"/>
  <c r="BB36" i="6" s="1"/>
  <c r="AV32" i="6"/>
  <c r="AY32" i="6" s="1"/>
  <c r="BB32" i="6" s="1"/>
  <c r="AV28" i="6"/>
  <c r="AY28" i="6" s="1"/>
  <c r="BB28" i="6" s="1"/>
  <c r="AV24" i="6"/>
  <c r="AY24" i="6" s="1"/>
  <c r="BB24" i="6" s="1"/>
  <c r="AV20" i="6"/>
  <c r="AY20" i="6" s="1"/>
  <c r="BB20" i="6" s="1"/>
  <c r="AV16" i="6"/>
  <c r="AY16" i="6" s="1"/>
  <c r="BB16" i="6" s="1"/>
  <c r="AV12" i="6"/>
  <c r="AY12" i="6" s="1"/>
  <c r="BB12" i="6" s="1"/>
  <c r="AV8" i="6"/>
  <c r="AY8" i="6" s="1"/>
  <c r="BB8" i="6" s="1"/>
  <c r="AX35" i="6"/>
  <c r="AX31" i="6"/>
  <c r="AX34" i="6"/>
  <c r="AX29" i="6"/>
  <c r="AX25" i="6"/>
  <c r="AX21" i="6"/>
  <c r="AX17" i="6"/>
  <c r="AX13" i="6"/>
  <c r="AX9" i="6"/>
  <c r="AX33" i="6"/>
  <c r="AX28" i="6"/>
  <c r="AX24" i="6"/>
  <c r="AX20" i="6"/>
  <c r="AX16" i="6"/>
  <c r="AX12" i="6"/>
  <c r="AX8" i="6"/>
  <c r="AV30" i="6"/>
  <c r="AY30" i="6" s="1"/>
  <c r="BB30" i="6" s="1"/>
  <c r="AX36" i="6"/>
  <c r="AX32" i="6"/>
  <c r="AX27" i="6"/>
  <c r="AX23" i="6"/>
  <c r="AX19" i="6"/>
  <c r="AX15" i="6"/>
  <c r="AX11" i="6"/>
  <c r="BA30" i="6"/>
</calcChain>
</file>

<file path=xl/sharedStrings.xml><?xml version="1.0" encoding="utf-8"?>
<sst xmlns="http://schemas.openxmlformats.org/spreadsheetml/2006/main" count="1066" uniqueCount="112">
  <si>
    <t>days</t>
  </si>
  <si>
    <t>N</t>
  </si>
  <si>
    <t>SD</t>
  </si>
  <si>
    <t>SEM</t>
  </si>
  <si>
    <t>%</t>
  </si>
  <si>
    <t>mice</t>
  </si>
  <si>
    <t>730/2020</t>
  </si>
  <si>
    <t>ID or cage</t>
  </si>
  <si>
    <t>778/2020</t>
  </si>
  <si>
    <t>779/2020</t>
  </si>
  <si>
    <t>828/2020</t>
  </si>
  <si>
    <t>830/2020</t>
  </si>
  <si>
    <t>MEAN</t>
  </si>
  <si>
    <t>%SEM</t>
  </si>
  <si>
    <t>to time 0</t>
  </si>
  <si>
    <t>to c0 t0</t>
  </si>
  <si>
    <t>Mv</t>
  </si>
  <si>
    <t>Mnucc</t>
  </si>
  <si>
    <t>vehicle</t>
  </si>
  <si>
    <t>nucc390</t>
  </si>
  <si>
    <t>ns</t>
  </si>
  <si>
    <t>NS</t>
  </si>
  <si>
    <t>*</t>
  </si>
  <si>
    <t>**</t>
  </si>
  <si>
    <t>***</t>
  </si>
  <si>
    <t>927/2020</t>
  </si>
  <si>
    <t>AS</t>
  </si>
  <si>
    <t>AD</t>
  </si>
  <si>
    <t>BS</t>
  </si>
  <si>
    <t>928/2020</t>
  </si>
  <si>
    <t>BD*BS</t>
  </si>
  <si>
    <t>BD</t>
  </si>
  <si>
    <t>930/2020</t>
  </si>
  <si>
    <t>AS*BS</t>
  </si>
  <si>
    <t>AD*BD</t>
  </si>
  <si>
    <t>AS*AD</t>
  </si>
  <si>
    <t>1012/2020</t>
  </si>
  <si>
    <t xml:space="preserve">con nuovi </t>
  </si>
  <si>
    <t>solo I nuovi</t>
  </si>
  <si>
    <t>solo nuovi</t>
  </si>
  <si>
    <t>TUTTI</t>
  </si>
  <si>
    <t>89/2021</t>
  </si>
  <si>
    <t>ADAS</t>
  </si>
  <si>
    <t>144/2021</t>
  </si>
  <si>
    <t>145/2021</t>
  </si>
  <si>
    <t>BDAS</t>
  </si>
  <si>
    <t>tutti</t>
  </si>
  <si>
    <t>925/2020</t>
  </si>
  <si>
    <t>926/2020</t>
  </si>
  <si>
    <t>931/2020</t>
  </si>
  <si>
    <t>BDBS</t>
  </si>
  <si>
    <t>929/2020</t>
  </si>
  <si>
    <t>1013/2021</t>
  </si>
  <si>
    <t>1013/2020</t>
  </si>
  <si>
    <t>1011/2020</t>
  </si>
  <si>
    <t>1153/2020</t>
  </si>
  <si>
    <t>13/2021</t>
  </si>
  <si>
    <t>88/2021</t>
  </si>
  <si>
    <t>146/2021</t>
  </si>
  <si>
    <t>215/2021</t>
  </si>
  <si>
    <t>ADBD</t>
  </si>
  <si>
    <t>ASBS</t>
  </si>
  <si>
    <t>216/2021</t>
  </si>
  <si>
    <t>217/2021</t>
  </si>
  <si>
    <t>218/2021</t>
  </si>
  <si>
    <t>489/2021</t>
  </si>
  <si>
    <t>488/2021</t>
  </si>
  <si>
    <t>487/2021</t>
  </si>
  <si>
    <t>486/2021</t>
  </si>
  <si>
    <t>490/2021</t>
  </si>
  <si>
    <t>491/2021</t>
  </si>
  <si>
    <t>492/2021</t>
  </si>
  <si>
    <t>perc. Sul proprio t0</t>
  </si>
  <si>
    <t>589/2021</t>
  </si>
  <si>
    <t>mean</t>
  </si>
  <si>
    <t>588/2021</t>
  </si>
  <si>
    <t>588&amp;2021</t>
  </si>
  <si>
    <t>separare per background</t>
  </si>
  <si>
    <t>C57</t>
  </si>
  <si>
    <t>Agouti</t>
  </si>
  <si>
    <t>Arancione</t>
  </si>
  <si>
    <t>CD1</t>
  </si>
  <si>
    <t>Suddividere per background</t>
  </si>
  <si>
    <t>suddividere in base al background</t>
  </si>
  <si>
    <t>VEHICLE</t>
  </si>
  <si>
    <t>NUCC</t>
  </si>
  <si>
    <t>741/2021</t>
  </si>
  <si>
    <t>796/2021</t>
  </si>
  <si>
    <t>797/2021</t>
  </si>
  <si>
    <t>798/2021</t>
  </si>
  <si>
    <t>799/2021</t>
  </si>
  <si>
    <t>882/2021</t>
  </si>
  <si>
    <t>883/2021</t>
  </si>
  <si>
    <t>SP927</t>
  </si>
  <si>
    <t>SP928</t>
  </si>
  <si>
    <t>SP929</t>
  </si>
  <si>
    <t>SP930</t>
  </si>
  <si>
    <t>SP931</t>
  </si>
  <si>
    <t>SP982</t>
  </si>
  <si>
    <t>Gray</t>
  </si>
  <si>
    <t>NO treat</t>
  </si>
  <si>
    <t>SP983</t>
  </si>
  <si>
    <t>CTR MASCHI</t>
  </si>
  <si>
    <t>CTR FEMMINE</t>
  </si>
  <si>
    <t>% to the ctr</t>
  </si>
  <si>
    <t>%dev.st</t>
  </si>
  <si>
    <t>% dev.st</t>
  </si>
  <si>
    <t>dev st</t>
  </si>
  <si>
    <t>dev.st</t>
  </si>
  <si>
    <t>% mean</t>
  </si>
  <si>
    <t>maschi ctr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</si>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</sst>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4" fontId="0" fillId="0" borderId="0" xfId="0" applyNumberFormat="1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2" fillId="0" borderId="0" xfId="0" applyFont="1" applyFill="1" applyBorder="1" applyAlignment="1">
      <alignment horizontal="right"/>
    </xf>
    <xf numFmtId="0" fontId="2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3" borderId="0" xfId="0" applyFill="1" applyBorder="1"/>
    <xf numFmtId="0" fontId="2" fillId="0" borderId="0" xfId="0" applyFont="1" applyFill="1"/>
    <xf numFmtId="17" fontId="0" fillId="0" borderId="0" xfId="0" applyNumberFormat="1"/>
    <xf numFmtId="0" fontId="0" fillId="5" borderId="0" xfId="0" applyFill="1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0" fontId="0" fillId="6" borderId="0" xfId="0" applyFill="1"/>
    <xf numFmtId="16" fontId="0" fillId="0" borderId="0" xfId="0" applyNumberFormat="1"/>
    <xf numFmtId="0" fontId="0" fillId="7" borderId="0" xfId="0" applyFill="1"/>
    <xf numFmtId="0" fontId="0" fillId="8" borderId="0" xfId="0" applyFill="1"/>
    <xf numFmtId="0" fontId="0" fillId="9" borderId="0" xfId="0" applyFill="1"/>
    <xf numFmtId="0" fontId="5" fillId="0" borderId="0" xfId="0" applyFont="1"/>
    <xf numFmtId="0" fontId="0" fillId="10" borderId="0" xfId="0" applyFill="1"/>
    <xf numFmtId="0" fontId="0" fillId="11" borderId="0" xfId="0" applyFill="1"/>
    <xf numFmtId="0" fontId="0" fillId="11" borderId="0" xfId="0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4:BH129"/>
  <sheetViews>
    <sheetView topLeftCell="J75" zoomScale="40" zoomScaleNormal="40" zoomScaleSheetLayoutView="30" workbookViewId="0">
      <selection activeCell="J86" sqref="J86:AT125"/>
    </sheetView>
  </sheetViews>
  <sheetFormatPr defaultRowHeight="14.5" x14ac:dyDescent="0.35"/>
  <cols>
    <col min="3" max="3" width="30.26953125" bestFit="1" customWidth="1"/>
    <col min="4" max="5" width="10.453125" bestFit="1" customWidth="1"/>
    <col min="8" max="10" width="10.453125" bestFit="1" customWidth="1"/>
    <col min="11" max="11" width="10.6328125" bestFit="1" customWidth="1"/>
    <col min="12" max="13" width="10.81640625" bestFit="1" customWidth="1"/>
    <col min="19" max="19" width="10.453125" customWidth="1"/>
    <col min="37" max="37" width="10.81640625" customWidth="1"/>
  </cols>
  <sheetData>
    <row r="4" spans="2:60" x14ac:dyDescent="0.35">
      <c r="C4" t="s">
        <v>7</v>
      </c>
      <c r="D4" s="1">
        <v>43843</v>
      </c>
      <c r="H4" s="1">
        <v>43848</v>
      </c>
      <c r="I4" s="1">
        <v>44032</v>
      </c>
      <c r="J4" t="s">
        <v>6</v>
      </c>
      <c r="K4" t="s">
        <v>6</v>
      </c>
      <c r="L4" t="s">
        <v>8</v>
      </c>
      <c r="M4" t="s">
        <v>11</v>
      </c>
      <c r="N4" s="7" t="s">
        <v>29</v>
      </c>
      <c r="O4" t="s">
        <v>29</v>
      </c>
      <c r="P4" t="s">
        <v>29</v>
      </c>
      <c r="Q4" t="s">
        <v>32</v>
      </c>
      <c r="R4" t="s">
        <v>32</v>
      </c>
      <c r="S4" t="s">
        <v>36</v>
      </c>
      <c r="T4" t="s">
        <v>41</v>
      </c>
      <c r="U4" t="s">
        <v>43</v>
      </c>
      <c r="V4" t="s">
        <v>44</v>
      </c>
      <c r="W4" t="s">
        <v>59</v>
      </c>
      <c r="X4" t="s">
        <v>59</v>
      </c>
      <c r="Y4" t="s">
        <v>69</v>
      </c>
      <c r="Z4" t="s">
        <v>69</v>
      </c>
      <c r="AA4" t="s">
        <v>70</v>
      </c>
      <c r="AB4" t="s">
        <v>70</v>
      </c>
      <c r="AC4" t="s">
        <v>70</v>
      </c>
      <c r="AD4" t="s">
        <v>75</v>
      </c>
      <c r="AE4" t="s">
        <v>76</v>
      </c>
      <c r="AF4" s="10" t="s">
        <v>86</v>
      </c>
      <c r="AG4" s="10" t="s">
        <v>86</v>
      </c>
    </row>
    <row r="5" spans="2:60" x14ac:dyDescent="0.35">
      <c r="C5" t="s">
        <v>5</v>
      </c>
      <c r="D5">
        <v>1</v>
      </c>
      <c r="E5">
        <v>2</v>
      </c>
      <c r="F5">
        <v>3</v>
      </c>
      <c r="G5">
        <v>4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 t="s">
        <v>30</v>
      </c>
      <c r="O5" t="s">
        <v>31</v>
      </c>
      <c r="P5" t="s">
        <v>27</v>
      </c>
      <c r="Q5" t="s">
        <v>26</v>
      </c>
      <c r="R5" t="s">
        <v>33</v>
      </c>
      <c r="S5" t="s">
        <v>27</v>
      </c>
      <c r="T5" t="s">
        <v>27</v>
      </c>
      <c r="U5" t="s">
        <v>26</v>
      </c>
      <c r="V5" t="s">
        <v>28</v>
      </c>
      <c r="W5" t="s">
        <v>26</v>
      </c>
      <c r="X5" t="s">
        <v>28</v>
      </c>
      <c r="Y5" t="s">
        <v>27</v>
      </c>
      <c r="Z5" t="s">
        <v>28</v>
      </c>
      <c r="AA5" t="s">
        <v>27</v>
      </c>
      <c r="AB5" t="s">
        <v>42</v>
      </c>
      <c r="AC5" t="s">
        <v>50</v>
      </c>
      <c r="AD5" t="s">
        <v>27</v>
      </c>
      <c r="AE5" t="s">
        <v>26</v>
      </c>
      <c r="AF5" s="10" t="s">
        <v>27</v>
      </c>
      <c r="AG5" s="10" t="s">
        <v>26</v>
      </c>
      <c r="AT5" t="s">
        <v>37</v>
      </c>
      <c r="BB5" t="s">
        <v>38</v>
      </c>
    </row>
    <row r="6" spans="2:60" x14ac:dyDescent="0.35">
      <c r="B6" t="s">
        <v>0</v>
      </c>
      <c r="C6">
        <v>60</v>
      </c>
      <c r="D6">
        <v>120</v>
      </c>
      <c r="E6">
        <v>120</v>
      </c>
      <c r="F6">
        <v>120</v>
      </c>
      <c r="G6">
        <v>120</v>
      </c>
      <c r="H6" s="4">
        <v>39</v>
      </c>
      <c r="I6" s="4">
        <v>108</v>
      </c>
      <c r="J6">
        <v>120</v>
      </c>
      <c r="K6">
        <v>120</v>
      </c>
      <c r="L6">
        <v>120</v>
      </c>
      <c r="M6">
        <v>57</v>
      </c>
      <c r="N6">
        <v>120</v>
      </c>
      <c r="O6">
        <v>120</v>
      </c>
      <c r="P6">
        <v>120</v>
      </c>
      <c r="Q6">
        <v>120</v>
      </c>
      <c r="R6">
        <v>120</v>
      </c>
      <c r="S6">
        <v>120</v>
      </c>
      <c r="T6">
        <v>120</v>
      </c>
      <c r="U6">
        <v>120</v>
      </c>
      <c r="V6">
        <v>120</v>
      </c>
      <c r="W6" s="14">
        <v>120</v>
      </c>
      <c r="X6" s="14">
        <v>120</v>
      </c>
      <c r="Y6">
        <v>120</v>
      </c>
      <c r="Z6">
        <v>120</v>
      </c>
      <c r="AA6">
        <v>120</v>
      </c>
      <c r="AB6">
        <v>120</v>
      </c>
      <c r="AC6">
        <v>120</v>
      </c>
      <c r="AD6">
        <v>120</v>
      </c>
      <c r="AE6">
        <v>120</v>
      </c>
      <c r="AF6">
        <v>120</v>
      </c>
      <c r="AL6" s="9" t="s">
        <v>1</v>
      </c>
      <c r="AM6" s="9" t="s">
        <v>12</v>
      </c>
      <c r="AN6" s="9" t="s">
        <v>2</v>
      </c>
      <c r="AO6" s="9" t="s">
        <v>3</v>
      </c>
      <c r="AP6" s="9"/>
      <c r="AQ6" s="9" t="s">
        <v>4</v>
      </c>
      <c r="AR6" s="9" t="s">
        <v>13</v>
      </c>
      <c r="AT6" t="s">
        <v>1</v>
      </c>
      <c r="AU6" t="s">
        <v>12</v>
      </c>
      <c r="AV6" t="s">
        <v>2</v>
      </c>
      <c r="AW6" t="s">
        <v>3</v>
      </c>
      <c r="AY6" t="s">
        <v>4</v>
      </c>
      <c r="AZ6" t="s">
        <v>13</v>
      </c>
      <c r="BB6" t="s">
        <v>1</v>
      </c>
      <c r="BC6" t="s">
        <v>12</v>
      </c>
      <c r="BD6" t="s">
        <v>2</v>
      </c>
      <c r="BE6" t="s">
        <v>3</v>
      </c>
      <c r="BG6" t="s">
        <v>4</v>
      </c>
      <c r="BH6" t="s">
        <v>13</v>
      </c>
    </row>
    <row r="7" spans="2:60" x14ac:dyDescent="0.35">
      <c r="C7">
        <v>62</v>
      </c>
      <c r="D7">
        <v>120</v>
      </c>
      <c r="E7">
        <v>120</v>
      </c>
      <c r="F7">
        <v>43</v>
      </c>
      <c r="G7">
        <v>120</v>
      </c>
      <c r="H7" s="4">
        <v>82</v>
      </c>
      <c r="I7" s="4">
        <v>120</v>
      </c>
      <c r="J7">
        <v>120</v>
      </c>
      <c r="K7">
        <v>120</v>
      </c>
      <c r="L7">
        <v>120</v>
      </c>
      <c r="M7">
        <v>31</v>
      </c>
      <c r="N7">
        <v>120</v>
      </c>
      <c r="O7">
        <v>120</v>
      </c>
      <c r="P7">
        <v>120</v>
      </c>
      <c r="Q7">
        <v>120</v>
      </c>
      <c r="R7">
        <v>120</v>
      </c>
      <c r="S7">
        <v>120</v>
      </c>
      <c r="T7">
        <v>120</v>
      </c>
      <c r="U7">
        <v>120</v>
      </c>
      <c r="V7">
        <v>120</v>
      </c>
      <c r="W7" s="14">
        <v>120</v>
      </c>
      <c r="X7" s="14">
        <v>120</v>
      </c>
      <c r="Y7">
        <v>120</v>
      </c>
      <c r="Z7">
        <v>120</v>
      </c>
      <c r="AA7">
        <v>120</v>
      </c>
      <c r="AB7">
        <v>120</v>
      </c>
      <c r="AC7">
        <v>120</v>
      </c>
      <c r="AD7">
        <v>40</v>
      </c>
      <c r="AE7">
        <v>98</v>
      </c>
      <c r="AF7">
        <v>120</v>
      </c>
      <c r="AL7" s="9"/>
      <c r="AM7" s="9"/>
      <c r="AN7" s="9"/>
      <c r="AO7" s="9"/>
      <c r="AP7" s="9"/>
      <c r="AQ7" s="9"/>
      <c r="AR7" s="9"/>
    </row>
    <row r="8" spans="2:60" x14ac:dyDescent="0.35">
      <c r="C8">
        <v>64</v>
      </c>
      <c r="D8">
        <v>120</v>
      </c>
      <c r="E8">
        <v>120</v>
      </c>
      <c r="F8">
        <v>120</v>
      </c>
      <c r="G8">
        <v>120</v>
      </c>
      <c r="H8" s="4">
        <v>120</v>
      </c>
      <c r="I8" s="4">
        <v>120</v>
      </c>
      <c r="J8">
        <v>120</v>
      </c>
      <c r="K8">
        <v>120</v>
      </c>
      <c r="L8">
        <v>60</v>
      </c>
      <c r="M8">
        <v>102</v>
      </c>
      <c r="N8">
        <v>120</v>
      </c>
      <c r="O8">
        <v>120</v>
      </c>
      <c r="P8">
        <v>120</v>
      </c>
      <c r="Q8">
        <v>120</v>
      </c>
      <c r="R8">
        <v>120</v>
      </c>
      <c r="S8">
        <v>120</v>
      </c>
      <c r="T8">
        <v>120</v>
      </c>
      <c r="U8">
        <v>120</v>
      </c>
      <c r="V8">
        <v>120</v>
      </c>
      <c r="W8" s="14">
        <v>120</v>
      </c>
      <c r="X8" s="14">
        <v>120</v>
      </c>
      <c r="Y8">
        <v>120</v>
      </c>
      <c r="Z8">
        <v>120</v>
      </c>
      <c r="AA8">
        <v>118</v>
      </c>
      <c r="AB8">
        <v>120</v>
      </c>
      <c r="AC8">
        <v>120</v>
      </c>
      <c r="AD8">
        <v>71</v>
      </c>
      <c r="AE8">
        <v>120</v>
      </c>
      <c r="AF8">
        <v>120</v>
      </c>
      <c r="AL8" s="9">
        <f t="shared" ref="AL8:AL37" si="0">COUNT(D6:M6)</f>
        <v>10</v>
      </c>
      <c r="AM8" s="9">
        <f t="shared" ref="AM8:AM37" si="1">AVERAGE(D6:M6)</f>
        <v>104.4</v>
      </c>
      <c r="AN8" s="9">
        <f t="shared" ref="AN8:AN37" si="2">STDEV(D6:M6)</f>
        <v>30.258882993263306</v>
      </c>
      <c r="AO8" s="9">
        <f>AN8/SQRT(AL8)</f>
        <v>9.5686989711245456</v>
      </c>
      <c r="AP8" s="9"/>
      <c r="AQ8" s="9">
        <f t="shared" ref="AQ8:AQ37" si="3">100*AM8/$AM$8</f>
        <v>100</v>
      </c>
      <c r="AR8" s="9">
        <f t="shared" ref="AR8:AR37" si="4">AO8*100/$AM$8</f>
        <v>9.1654204704258095</v>
      </c>
      <c r="AT8">
        <f t="shared" ref="AT8:AT37" si="5">COUNT(A6:AC6)</f>
        <v>27</v>
      </c>
      <c r="AU8">
        <f t="shared" ref="AU8:AU37" si="6">AVERAGE(D6:AC6)</f>
        <v>114</v>
      </c>
      <c r="AV8">
        <f t="shared" ref="AV8:AV37" si="7">STDEV(D6:AC6)</f>
        <v>19.736261044078233</v>
      </c>
      <c r="AW8">
        <f>AV8/SQRT(AT8)</f>
        <v>3.7982452088650973</v>
      </c>
      <c r="AY8">
        <f t="shared" ref="AY8:AY37" si="8">100*AU8/$AU$8</f>
        <v>100</v>
      </c>
      <c r="AZ8">
        <f t="shared" ref="AZ8:AZ37" si="9">AW8*100/$AU$8</f>
        <v>3.3317940428641206</v>
      </c>
      <c r="BB8">
        <f t="shared" ref="BB8:BB32" si="10">COUNT(N6:R6)</f>
        <v>5</v>
      </c>
      <c r="BC8">
        <f t="shared" ref="BC8:BC32" si="11">AVERAGE(N6:R6)</f>
        <v>120</v>
      </c>
      <c r="BD8">
        <f t="shared" ref="BD8:BD32" si="12">STDEV(N6:R6)</f>
        <v>0</v>
      </c>
      <c r="BE8">
        <f>BD8/SQRT(BB8)</f>
        <v>0</v>
      </c>
      <c r="BG8">
        <f t="shared" ref="BG8:BG32" si="13">100*BC8/$BC$8</f>
        <v>100</v>
      </c>
      <c r="BH8">
        <f t="shared" ref="BH8:BH32" si="14">BE8*100/$BC$8</f>
        <v>0</v>
      </c>
    </row>
    <row r="9" spans="2:60" x14ac:dyDescent="0.35">
      <c r="C9">
        <v>67</v>
      </c>
      <c r="D9">
        <v>120</v>
      </c>
      <c r="E9">
        <v>120</v>
      </c>
      <c r="F9">
        <v>120</v>
      </c>
      <c r="G9">
        <v>120</v>
      </c>
      <c r="H9" s="4">
        <v>100</v>
      </c>
      <c r="I9" s="4">
        <v>120</v>
      </c>
      <c r="J9">
        <v>120</v>
      </c>
      <c r="K9">
        <v>120</v>
      </c>
      <c r="L9">
        <v>44</v>
      </c>
      <c r="M9">
        <v>58</v>
      </c>
      <c r="N9">
        <v>120</v>
      </c>
      <c r="O9">
        <v>120</v>
      </c>
      <c r="P9">
        <v>120</v>
      </c>
      <c r="Q9">
        <v>120</v>
      </c>
      <c r="R9">
        <v>120</v>
      </c>
      <c r="S9">
        <v>120</v>
      </c>
      <c r="T9">
        <v>120</v>
      </c>
      <c r="U9">
        <v>120</v>
      </c>
      <c r="V9">
        <v>120</v>
      </c>
      <c r="W9" s="14">
        <v>120</v>
      </c>
      <c r="X9" s="14">
        <v>120</v>
      </c>
      <c r="Y9">
        <v>120</v>
      </c>
      <c r="Z9">
        <v>120</v>
      </c>
      <c r="AA9">
        <v>120</v>
      </c>
      <c r="AB9">
        <v>120</v>
      </c>
      <c r="AC9">
        <v>120</v>
      </c>
      <c r="AD9">
        <v>60</v>
      </c>
      <c r="AE9">
        <v>120</v>
      </c>
      <c r="AF9">
        <v>120</v>
      </c>
      <c r="AL9" s="9">
        <f t="shared" si="0"/>
        <v>10</v>
      </c>
      <c r="AM9" s="9">
        <f t="shared" si="1"/>
        <v>99.6</v>
      </c>
      <c r="AN9" s="9">
        <f t="shared" si="2"/>
        <v>35.170063027144728</v>
      </c>
      <c r="AO9" s="9">
        <f>AN9/SQRT(AL9)</f>
        <v>11.121750461745366</v>
      </c>
      <c r="AP9" s="9"/>
      <c r="AQ9" s="9">
        <f t="shared" si="3"/>
        <v>95.402298850574709</v>
      </c>
      <c r="AR9" s="9">
        <f t="shared" si="4"/>
        <v>10.653017683664144</v>
      </c>
      <c r="AT9">
        <f t="shared" si="5"/>
        <v>27</v>
      </c>
      <c r="AU9">
        <f t="shared" si="6"/>
        <v>112.15384615384616</v>
      </c>
      <c r="AV9">
        <f t="shared" si="7"/>
        <v>23.403747234479034</v>
      </c>
      <c r="AW9">
        <f>AV9/SQRT(AT9)</f>
        <v>4.5040532552908097</v>
      </c>
      <c r="AY9">
        <f t="shared" si="8"/>
        <v>98.380566801619437</v>
      </c>
      <c r="AZ9">
        <f t="shared" si="9"/>
        <v>3.9509239081498331</v>
      </c>
      <c r="BB9">
        <f t="shared" si="10"/>
        <v>5</v>
      </c>
      <c r="BC9">
        <f t="shared" si="11"/>
        <v>120</v>
      </c>
      <c r="BD9">
        <f t="shared" si="12"/>
        <v>0</v>
      </c>
      <c r="BE9">
        <f>BD9/SQRT(BB9)</f>
        <v>0</v>
      </c>
      <c r="BG9">
        <f t="shared" si="13"/>
        <v>100</v>
      </c>
      <c r="BH9">
        <f t="shared" si="14"/>
        <v>0</v>
      </c>
    </row>
    <row r="10" spans="2:60" x14ac:dyDescent="0.35">
      <c r="C10">
        <v>69</v>
      </c>
      <c r="D10">
        <v>120</v>
      </c>
      <c r="E10">
        <v>120</v>
      </c>
      <c r="F10">
        <v>30</v>
      </c>
      <c r="G10">
        <v>120</v>
      </c>
      <c r="H10" s="4">
        <v>120</v>
      </c>
      <c r="I10" s="4">
        <v>120</v>
      </c>
      <c r="J10">
        <v>110</v>
      </c>
      <c r="K10">
        <v>120</v>
      </c>
      <c r="L10">
        <v>120</v>
      </c>
      <c r="M10">
        <v>43</v>
      </c>
      <c r="N10">
        <v>120</v>
      </c>
      <c r="O10">
        <v>120</v>
      </c>
      <c r="P10">
        <v>120</v>
      </c>
      <c r="Q10">
        <v>120</v>
      </c>
      <c r="R10">
        <v>120</v>
      </c>
      <c r="S10">
        <v>120</v>
      </c>
      <c r="T10">
        <v>120</v>
      </c>
      <c r="U10">
        <v>120</v>
      </c>
      <c r="V10">
        <v>120</v>
      </c>
      <c r="W10" s="14">
        <v>120</v>
      </c>
      <c r="X10" s="14">
        <v>120</v>
      </c>
      <c r="Y10">
        <v>120</v>
      </c>
      <c r="Z10">
        <v>120</v>
      </c>
      <c r="AA10">
        <v>120</v>
      </c>
      <c r="AB10">
        <v>120</v>
      </c>
      <c r="AC10">
        <v>98</v>
      </c>
      <c r="AD10">
        <v>440</v>
      </c>
      <c r="AE10">
        <v>120</v>
      </c>
      <c r="AF10">
        <v>120</v>
      </c>
      <c r="AL10" s="9">
        <f t="shared" si="0"/>
        <v>10</v>
      </c>
      <c r="AM10" s="9">
        <f t="shared" si="1"/>
        <v>112.2</v>
      </c>
      <c r="AN10" s="9">
        <f t="shared" si="2"/>
        <v>19.193748982416142</v>
      </c>
      <c r="AO10" s="9">
        <f t="shared" ref="AO10:AO26" si="15">AN10/SQRT(AL10)</f>
        <v>6.0695963621974123</v>
      </c>
      <c r="AP10" s="9"/>
      <c r="AQ10" s="9">
        <f t="shared" si="3"/>
        <v>107.47126436781609</v>
      </c>
      <c r="AR10" s="9">
        <f t="shared" si="4"/>
        <v>5.813789618963038</v>
      </c>
      <c r="AT10">
        <f t="shared" si="5"/>
        <v>27</v>
      </c>
      <c r="AU10">
        <f>AVERAGE(D8:AC8)</f>
        <v>116.92307692307692</v>
      </c>
      <c r="AV10">
        <f t="shared" si="7"/>
        <v>12.135643623386651</v>
      </c>
      <c r="AW10">
        <f t="shared" ref="AW10:AW26" si="16">AV10/SQRT(AT10)</f>
        <v>2.3355057042505494</v>
      </c>
      <c r="AY10">
        <f t="shared" si="8"/>
        <v>102.56410256410255</v>
      </c>
      <c r="AZ10">
        <f t="shared" si="9"/>
        <v>2.0486892142548676</v>
      </c>
      <c r="BB10">
        <f t="shared" si="10"/>
        <v>5</v>
      </c>
      <c r="BC10">
        <f t="shared" si="11"/>
        <v>120</v>
      </c>
      <c r="BD10">
        <f t="shared" si="12"/>
        <v>0</v>
      </c>
      <c r="BE10">
        <f t="shared" ref="BE10:BE26" si="17">BD10/SQRT(BB10)</f>
        <v>0</v>
      </c>
      <c r="BG10">
        <f t="shared" si="13"/>
        <v>100</v>
      </c>
      <c r="BH10">
        <f t="shared" si="14"/>
        <v>0</v>
      </c>
    </row>
    <row r="11" spans="2:60" x14ac:dyDescent="0.35">
      <c r="C11">
        <v>71</v>
      </c>
      <c r="D11">
        <v>120</v>
      </c>
      <c r="E11">
        <v>85</v>
      </c>
      <c r="F11">
        <v>41</v>
      </c>
      <c r="G11">
        <v>120</v>
      </c>
      <c r="H11" s="4">
        <v>97</v>
      </c>
      <c r="I11" s="4">
        <v>120</v>
      </c>
      <c r="J11">
        <v>120</v>
      </c>
      <c r="K11">
        <v>120</v>
      </c>
      <c r="L11">
        <v>20</v>
      </c>
      <c r="M11">
        <v>120</v>
      </c>
      <c r="N11">
        <v>120</v>
      </c>
      <c r="O11">
        <v>120</v>
      </c>
      <c r="P11">
        <v>120</v>
      </c>
      <c r="Q11">
        <v>120</v>
      </c>
      <c r="R11">
        <v>120</v>
      </c>
      <c r="S11">
        <v>120</v>
      </c>
      <c r="T11">
        <v>120</v>
      </c>
      <c r="U11">
        <v>120</v>
      </c>
      <c r="V11">
        <v>120</v>
      </c>
      <c r="W11" s="14">
        <v>120</v>
      </c>
      <c r="X11" s="14">
        <v>120</v>
      </c>
      <c r="Y11">
        <v>120</v>
      </c>
      <c r="Z11">
        <v>120</v>
      </c>
      <c r="AA11">
        <v>120</v>
      </c>
      <c r="AB11">
        <v>120</v>
      </c>
      <c r="AC11">
        <v>120</v>
      </c>
      <c r="AD11">
        <v>27</v>
      </c>
      <c r="AE11">
        <v>120</v>
      </c>
      <c r="AF11">
        <v>120</v>
      </c>
      <c r="AL11" s="9">
        <f t="shared" si="0"/>
        <v>10</v>
      </c>
      <c r="AM11" s="9">
        <f t="shared" si="1"/>
        <v>104.2</v>
      </c>
      <c r="AN11" s="9">
        <f t="shared" si="2"/>
        <v>28.91289600776021</v>
      </c>
      <c r="AO11" s="9">
        <f t="shared" si="15"/>
        <v>9.1430605136111627</v>
      </c>
      <c r="AP11" s="9"/>
      <c r="AQ11" s="9">
        <f t="shared" si="3"/>
        <v>99.808429118773944</v>
      </c>
      <c r="AR11" s="9">
        <f t="shared" si="4"/>
        <v>8.7577207984781253</v>
      </c>
      <c r="AT11">
        <f t="shared" si="5"/>
        <v>27</v>
      </c>
      <c r="AU11">
        <f t="shared" si="6"/>
        <v>113.92307692307692</v>
      </c>
      <c r="AV11">
        <f t="shared" si="7"/>
        <v>19.036644823966355</v>
      </c>
      <c r="AW11">
        <f t="shared" si="16"/>
        <v>3.6636040045280902</v>
      </c>
      <c r="AY11">
        <f t="shared" si="8"/>
        <v>99.93252361673413</v>
      </c>
      <c r="AZ11">
        <f t="shared" si="9"/>
        <v>3.2136877232702545</v>
      </c>
      <c r="BB11">
        <f t="shared" si="10"/>
        <v>5</v>
      </c>
      <c r="BC11">
        <f t="shared" si="11"/>
        <v>120</v>
      </c>
      <c r="BD11">
        <f t="shared" si="12"/>
        <v>0</v>
      </c>
      <c r="BE11">
        <f t="shared" si="17"/>
        <v>0</v>
      </c>
      <c r="BG11">
        <f t="shared" si="13"/>
        <v>100</v>
      </c>
      <c r="BH11">
        <f t="shared" si="14"/>
        <v>0</v>
      </c>
    </row>
    <row r="12" spans="2:60" x14ac:dyDescent="0.35">
      <c r="C12">
        <v>74</v>
      </c>
      <c r="D12">
        <v>21</v>
      </c>
      <c r="E12">
        <v>60</v>
      </c>
      <c r="F12">
        <v>120</v>
      </c>
      <c r="G12">
        <v>120</v>
      </c>
      <c r="H12" s="4">
        <v>120</v>
      </c>
      <c r="I12" s="4">
        <v>120</v>
      </c>
      <c r="J12">
        <v>103</v>
      </c>
      <c r="K12">
        <v>120</v>
      </c>
      <c r="L12">
        <v>60</v>
      </c>
      <c r="M12">
        <v>42</v>
      </c>
      <c r="N12">
        <v>120</v>
      </c>
      <c r="O12">
        <v>120</v>
      </c>
      <c r="P12">
        <v>120</v>
      </c>
      <c r="Q12">
        <v>120</v>
      </c>
      <c r="R12">
        <v>120</v>
      </c>
      <c r="S12">
        <v>120</v>
      </c>
      <c r="T12">
        <v>120</v>
      </c>
      <c r="U12">
        <v>120</v>
      </c>
      <c r="V12">
        <v>120</v>
      </c>
      <c r="W12" s="14">
        <v>120</v>
      </c>
      <c r="X12" s="14">
        <v>120</v>
      </c>
      <c r="Y12">
        <v>120</v>
      </c>
      <c r="Z12">
        <v>120</v>
      </c>
      <c r="AA12">
        <v>120</v>
      </c>
      <c r="AB12">
        <v>120</v>
      </c>
      <c r="AC12">
        <v>120</v>
      </c>
      <c r="AD12">
        <v>30</v>
      </c>
      <c r="AE12">
        <v>120</v>
      </c>
      <c r="AF12">
        <v>120</v>
      </c>
      <c r="AL12" s="9">
        <f t="shared" si="0"/>
        <v>10</v>
      </c>
      <c r="AM12" s="9">
        <f t="shared" si="1"/>
        <v>102.3</v>
      </c>
      <c r="AN12" s="9">
        <f t="shared" si="2"/>
        <v>34.954096882753092</v>
      </c>
      <c r="AO12" s="9">
        <f t="shared" si="15"/>
        <v>11.053455970369129</v>
      </c>
      <c r="AP12" s="9"/>
      <c r="AQ12" s="9">
        <f t="shared" si="3"/>
        <v>97.988505747126425</v>
      </c>
      <c r="AR12" s="9">
        <f t="shared" si="4"/>
        <v>10.587601504184988</v>
      </c>
      <c r="AT12">
        <f t="shared" si="5"/>
        <v>27</v>
      </c>
      <c r="AU12">
        <f t="shared" si="6"/>
        <v>112.34615384615384</v>
      </c>
      <c r="AV12">
        <f t="shared" si="7"/>
        <v>22.882206725213042</v>
      </c>
      <c r="AW12">
        <f t="shared" si="16"/>
        <v>4.4036827374848047</v>
      </c>
      <c r="AY12">
        <f t="shared" si="8"/>
        <v>98.549257759784084</v>
      </c>
      <c r="AZ12">
        <f t="shared" si="9"/>
        <v>3.8628795942849163</v>
      </c>
      <c r="BB12">
        <f t="shared" si="10"/>
        <v>5</v>
      </c>
      <c r="BC12">
        <f t="shared" si="11"/>
        <v>120</v>
      </c>
      <c r="BD12">
        <f t="shared" si="12"/>
        <v>0</v>
      </c>
      <c r="BE12">
        <f t="shared" si="17"/>
        <v>0</v>
      </c>
      <c r="BG12">
        <f t="shared" si="13"/>
        <v>100</v>
      </c>
      <c r="BH12">
        <f t="shared" si="14"/>
        <v>0</v>
      </c>
    </row>
    <row r="13" spans="2:60" x14ac:dyDescent="0.35">
      <c r="C13">
        <v>76</v>
      </c>
      <c r="D13">
        <v>120</v>
      </c>
      <c r="E13">
        <v>42</v>
      </c>
      <c r="F13">
        <v>120</v>
      </c>
      <c r="G13">
        <v>120</v>
      </c>
      <c r="H13" s="4">
        <v>120</v>
      </c>
      <c r="I13" s="4">
        <v>85</v>
      </c>
      <c r="J13">
        <v>120</v>
      </c>
      <c r="K13">
        <v>120</v>
      </c>
      <c r="L13">
        <v>99</v>
      </c>
      <c r="M13">
        <v>37</v>
      </c>
      <c r="N13">
        <v>120</v>
      </c>
      <c r="O13">
        <v>120</v>
      </c>
      <c r="P13">
        <v>120</v>
      </c>
      <c r="Q13">
        <v>120</v>
      </c>
      <c r="R13">
        <v>120</v>
      </c>
      <c r="S13">
        <v>120</v>
      </c>
      <c r="T13">
        <v>120</v>
      </c>
      <c r="U13">
        <v>120</v>
      </c>
      <c r="V13">
        <v>120</v>
      </c>
      <c r="W13" s="14">
        <v>120</v>
      </c>
      <c r="X13" s="14">
        <v>120</v>
      </c>
      <c r="Y13">
        <v>120</v>
      </c>
      <c r="Z13">
        <v>120</v>
      </c>
      <c r="AA13">
        <v>115</v>
      </c>
      <c r="AB13">
        <v>120</v>
      </c>
      <c r="AC13">
        <v>120</v>
      </c>
      <c r="AD13">
        <v>50</v>
      </c>
      <c r="AE13">
        <v>120</v>
      </c>
      <c r="AF13">
        <v>120</v>
      </c>
      <c r="AL13" s="9">
        <f t="shared" si="0"/>
        <v>10</v>
      </c>
      <c r="AM13" s="9">
        <f t="shared" si="1"/>
        <v>96.3</v>
      </c>
      <c r="AN13" s="9">
        <f t="shared" si="2"/>
        <v>37.085636632589242</v>
      </c>
      <c r="AO13" s="9">
        <f t="shared" si="15"/>
        <v>11.727508023635904</v>
      </c>
      <c r="AP13" s="9"/>
      <c r="AQ13" s="9">
        <f t="shared" si="3"/>
        <v>92.241379310344826</v>
      </c>
      <c r="AR13" s="9">
        <f t="shared" si="4"/>
        <v>11.233245233367724</v>
      </c>
      <c r="AT13">
        <f t="shared" si="5"/>
        <v>27</v>
      </c>
      <c r="AU13">
        <f t="shared" si="6"/>
        <v>110.88461538461539</v>
      </c>
      <c r="AV13">
        <f t="shared" si="7"/>
        <v>25.167164199531001</v>
      </c>
      <c r="AW13">
        <f t="shared" si="16"/>
        <v>4.8434230084462451</v>
      </c>
      <c r="AY13">
        <f t="shared" si="8"/>
        <v>97.267206477732799</v>
      </c>
      <c r="AZ13">
        <f t="shared" si="9"/>
        <v>4.2486166740756532</v>
      </c>
      <c r="BB13">
        <f t="shared" si="10"/>
        <v>5</v>
      </c>
      <c r="BC13">
        <f t="shared" si="11"/>
        <v>120</v>
      </c>
      <c r="BD13">
        <f t="shared" si="12"/>
        <v>0</v>
      </c>
      <c r="BE13">
        <f t="shared" si="17"/>
        <v>0</v>
      </c>
      <c r="BG13">
        <f t="shared" si="13"/>
        <v>100</v>
      </c>
      <c r="BH13">
        <f t="shared" si="14"/>
        <v>0</v>
      </c>
    </row>
    <row r="14" spans="2:60" x14ac:dyDescent="0.35">
      <c r="C14">
        <v>78</v>
      </c>
      <c r="D14">
        <v>120</v>
      </c>
      <c r="E14">
        <v>120</v>
      </c>
      <c r="F14">
        <v>47</v>
      </c>
      <c r="G14">
        <v>120</v>
      </c>
      <c r="H14" s="4">
        <v>119</v>
      </c>
      <c r="I14" s="4">
        <v>62</v>
      </c>
      <c r="J14">
        <v>84</v>
      </c>
      <c r="K14">
        <v>120</v>
      </c>
      <c r="L14">
        <v>44</v>
      </c>
      <c r="M14">
        <v>40</v>
      </c>
      <c r="N14">
        <v>120</v>
      </c>
      <c r="O14">
        <v>120</v>
      </c>
      <c r="P14">
        <v>120</v>
      </c>
      <c r="Q14">
        <v>120</v>
      </c>
      <c r="R14">
        <v>120</v>
      </c>
      <c r="S14">
        <v>120</v>
      </c>
      <c r="T14">
        <v>120</v>
      </c>
      <c r="U14">
        <v>120</v>
      </c>
      <c r="V14">
        <v>120</v>
      </c>
      <c r="W14" s="14">
        <v>120</v>
      </c>
      <c r="X14" s="14">
        <v>120</v>
      </c>
      <c r="Y14">
        <v>120</v>
      </c>
      <c r="Z14">
        <v>120</v>
      </c>
      <c r="AA14">
        <v>120</v>
      </c>
      <c r="AB14">
        <v>120</v>
      </c>
      <c r="AC14">
        <v>120</v>
      </c>
      <c r="AD14">
        <v>27</v>
      </c>
      <c r="AE14">
        <v>120</v>
      </c>
      <c r="AF14">
        <v>120</v>
      </c>
      <c r="AL14" s="9">
        <f t="shared" si="0"/>
        <v>10</v>
      </c>
      <c r="AM14" s="9">
        <f t="shared" si="1"/>
        <v>88.6</v>
      </c>
      <c r="AN14" s="9">
        <f t="shared" si="2"/>
        <v>38.750483867946727</v>
      </c>
      <c r="AO14" s="9">
        <f t="shared" si="15"/>
        <v>12.25397894563231</v>
      </c>
      <c r="AP14" s="9"/>
      <c r="AQ14" s="9">
        <f t="shared" si="3"/>
        <v>84.865900383141764</v>
      </c>
      <c r="AR14" s="9">
        <f t="shared" si="4"/>
        <v>11.737527725701446</v>
      </c>
      <c r="AT14">
        <f t="shared" si="5"/>
        <v>27</v>
      </c>
      <c r="AU14">
        <f t="shared" si="6"/>
        <v>107.92307692307692</v>
      </c>
      <c r="AV14">
        <f t="shared" si="7"/>
        <v>27.987029963071198</v>
      </c>
      <c r="AW14">
        <f t="shared" si="16"/>
        <v>5.3861064276657595</v>
      </c>
      <c r="AY14">
        <f t="shared" si="8"/>
        <v>94.669365721997295</v>
      </c>
      <c r="AZ14">
        <f t="shared" si="9"/>
        <v>4.7246547611103162</v>
      </c>
      <c r="BB14">
        <f t="shared" si="10"/>
        <v>5</v>
      </c>
      <c r="BC14">
        <f t="shared" si="11"/>
        <v>120</v>
      </c>
      <c r="BD14">
        <f t="shared" si="12"/>
        <v>0</v>
      </c>
      <c r="BE14">
        <f t="shared" si="17"/>
        <v>0</v>
      </c>
      <c r="BG14">
        <f t="shared" si="13"/>
        <v>100</v>
      </c>
      <c r="BH14">
        <f t="shared" si="14"/>
        <v>0</v>
      </c>
    </row>
    <row r="15" spans="2:60" x14ac:dyDescent="0.35">
      <c r="C15">
        <v>81</v>
      </c>
      <c r="D15">
        <v>120</v>
      </c>
      <c r="E15">
        <v>120</v>
      </c>
      <c r="F15">
        <v>120</v>
      </c>
      <c r="G15">
        <v>120</v>
      </c>
      <c r="H15" s="4">
        <v>99</v>
      </c>
      <c r="I15" s="4">
        <v>102</v>
      </c>
      <c r="J15">
        <v>89</v>
      </c>
      <c r="K15">
        <v>120</v>
      </c>
      <c r="L15">
        <v>62</v>
      </c>
      <c r="M15">
        <v>35</v>
      </c>
      <c r="N15">
        <v>120</v>
      </c>
      <c r="O15">
        <v>120</v>
      </c>
      <c r="P15">
        <v>120</v>
      </c>
      <c r="Q15">
        <v>120</v>
      </c>
      <c r="R15">
        <v>120</v>
      </c>
      <c r="S15">
        <v>120</v>
      </c>
      <c r="T15">
        <v>120</v>
      </c>
      <c r="U15">
        <v>120</v>
      </c>
      <c r="V15">
        <v>120</v>
      </c>
      <c r="W15" s="14">
        <v>120</v>
      </c>
      <c r="X15" s="14">
        <v>120</v>
      </c>
      <c r="Y15">
        <v>120</v>
      </c>
      <c r="Z15">
        <v>120</v>
      </c>
      <c r="AA15">
        <v>120</v>
      </c>
      <c r="AB15">
        <v>120</v>
      </c>
      <c r="AC15">
        <v>95</v>
      </c>
      <c r="AD15">
        <v>37</v>
      </c>
      <c r="AE15">
        <v>120</v>
      </c>
      <c r="AF15">
        <v>120</v>
      </c>
      <c r="AL15" s="9">
        <f t="shared" si="0"/>
        <v>10</v>
      </c>
      <c r="AM15" s="9">
        <f t="shared" si="1"/>
        <v>98.3</v>
      </c>
      <c r="AN15" s="9">
        <f t="shared" si="2"/>
        <v>33.216629034934371</v>
      </c>
      <c r="AO15" s="9">
        <f t="shared" si="15"/>
        <v>10.50402039432733</v>
      </c>
      <c r="AP15" s="9"/>
      <c r="AQ15" s="9">
        <f t="shared" si="3"/>
        <v>94.157088122605359</v>
      </c>
      <c r="AR15" s="9">
        <f t="shared" si="4"/>
        <v>10.06132221678863</v>
      </c>
      <c r="AT15">
        <f t="shared" si="5"/>
        <v>27</v>
      </c>
      <c r="AU15">
        <f t="shared" si="6"/>
        <v>111.46153846153847</v>
      </c>
      <c r="AV15">
        <f t="shared" si="7"/>
        <v>22.599523480340519</v>
      </c>
      <c r="AW15">
        <f t="shared" si="16"/>
        <v>4.3492803216439553</v>
      </c>
      <c r="AY15">
        <f t="shared" si="8"/>
        <v>97.773279352226737</v>
      </c>
      <c r="AZ15">
        <f t="shared" si="9"/>
        <v>3.8151581768806624</v>
      </c>
      <c r="BB15">
        <f t="shared" si="10"/>
        <v>5</v>
      </c>
      <c r="BC15">
        <f t="shared" si="11"/>
        <v>120</v>
      </c>
      <c r="BD15">
        <f t="shared" si="12"/>
        <v>0</v>
      </c>
      <c r="BE15">
        <f t="shared" si="17"/>
        <v>0</v>
      </c>
      <c r="BG15">
        <f t="shared" si="13"/>
        <v>100</v>
      </c>
      <c r="BH15">
        <f t="shared" si="14"/>
        <v>0</v>
      </c>
    </row>
    <row r="16" spans="2:60" x14ac:dyDescent="0.35">
      <c r="C16">
        <v>83</v>
      </c>
      <c r="D16">
        <v>120</v>
      </c>
      <c r="E16">
        <v>120</v>
      </c>
      <c r="F16">
        <v>49</v>
      </c>
      <c r="G16">
        <v>60</v>
      </c>
      <c r="H16" s="4">
        <v>120</v>
      </c>
      <c r="I16" s="4">
        <v>100</v>
      </c>
      <c r="J16">
        <v>104</v>
      </c>
      <c r="K16">
        <v>120</v>
      </c>
      <c r="L16">
        <v>37</v>
      </c>
      <c r="M16">
        <v>50</v>
      </c>
      <c r="N16">
        <v>120</v>
      </c>
      <c r="O16">
        <v>120</v>
      </c>
      <c r="P16">
        <v>120</v>
      </c>
      <c r="Q16">
        <v>120</v>
      </c>
      <c r="R16">
        <v>120</v>
      </c>
      <c r="S16">
        <v>120</v>
      </c>
      <c r="T16">
        <v>120</v>
      </c>
      <c r="U16">
        <v>120</v>
      </c>
      <c r="V16">
        <v>120</v>
      </c>
      <c r="W16" s="14">
        <v>83</v>
      </c>
      <c r="X16" s="14">
        <v>120</v>
      </c>
      <c r="Y16">
        <v>120</v>
      </c>
      <c r="Z16">
        <v>120</v>
      </c>
      <c r="AA16">
        <v>113</v>
      </c>
      <c r="AB16">
        <v>120</v>
      </c>
      <c r="AC16">
        <v>74</v>
      </c>
      <c r="AD16">
        <v>35</v>
      </c>
      <c r="AE16">
        <v>120</v>
      </c>
      <c r="AF16">
        <v>120</v>
      </c>
      <c r="AL16" s="9">
        <f t="shared" si="0"/>
        <v>10</v>
      </c>
      <c r="AM16" s="9">
        <f t="shared" si="1"/>
        <v>87.6</v>
      </c>
      <c r="AN16" s="9">
        <f t="shared" si="2"/>
        <v>36.006789483219528</v>
      </c>
      <c r="AO16" s="9">
        <f t="shared" si="15"/>
        <v>11.386346599717085</v>
      </c>
      <c r="AP16" s="9"/>
      <c r="AQ16" s="9">
        <f t="shared" si="3"/>
        <v>83.908045977011483</v>
      </c>
      <c r="AR16" s="9">
        <f t="shared" si="4"/>
        <v>10.906462260265407</v>
      </c>
      <c r="AT16">
        <f t="shared" si="5"/>
        <v>27</v>
      </c>
      <c r="AU16">
        <f t="shared" si="6"/>
        <v>107.53846153846153</v>
      </c>
      <c r="AV16">
        <f t="shared" si="7"/>
        <v>26.928395079143918</v>
      </c>
      <c r="AW16">
        <f t="shared" si="16"/>
        <v>5.1823720492627778</v>
      </c>
      <c r="AY16">
        <f t="shared" si="8"/>
        <v>94.331983805668003</v>
      </c>
      <c r="AZ16">
        <f t="shared" si="9"/>
        <v>4.5459403940901559</v>
      </c>
      <c r="BB16">
        <f t="shared" si="10"/>
        <v>5</v>
      </c>
      <c r="BC16">
        <f t="shared" si="11"/>
        <v>120</v>
      </c>
      <c r="BD16">
        <f t="shared" si="12"/>
        <v>0</v>
      </c>
      <c r="BE16">
        <f t="shared" si="17"/>
        <v>0</v>
      </c>
      <c r="BG16">
        <f t="shared" si="13"/>
        <v>100</v>
      </c>
      <c r="BH16">
        <f t="shared" si="14"/>
        <v>0</v>
      </c>
    </row>
    <row r="17" spans="3:60" x14ac:dyDescent="0.35">
      <c r="C17">
        <v>85</v>
      </c>
      <c r="D17">
        <v>120</v>
      </c>
      <c r="E17">
        <v>120</v>
      </c>
      <c r="F17">
        <v>50</v>
      </c>
      <c r="G17">
        <v>40</v>
      </c>
      <c r="H17" s="4">
        <v>115</v>
      </c>
      <c r="I17" s="4">
        <v>120</v>
      </c>
      <c r="J17">
        <v>106</v>
      </c>
      <c r="K17">
        <v>120</v>
      </c>
      <c r="L17">
        <v>67</v>
      </c>
      <c r="M17">
        <v>81</v>
      </c>
      <c r="N17">
        <v>120</v>
      </c>
      <c r="O17">
        <v>120</v>
      </c>
      <c r="P17">
        <v>120</v>
      </c>
      <c r="Q17">
        <v>120</v>
      </c>
      <c r="R17">
        <v>120</v>
      </c>
      <c r="S17">
        <v>120</v>
      </c>
      <c r="T17">
        <v>120</v>
      </c>
      <c r="U17">
        <v>120</v>
      </c>
      <c r="V17">
        <v>120</v>
      </c>
      <c r="W17" s="14">
        <v>51</v>
      </c>
      <c r="X17" s="14">
        <v>120</v>
      </c>
      <c r="Y17">
        <v>120</v>
      </c>
      <c r="AB17">
        <v>120</v>
      </c>
      <c r="AC17">
        <v>105</v>
      </c>
      <c r="AD17">
        <v>30</v>
      </c>
      <c r="AE17">
        <v>120</v>
      </c>
      <c r="AF17">
        <v>120</v>
      </c>
      <c r="AL17" s="9">
        <f t="shared" si="0"/>
        <v>10</v>
      </c>
      <c r="AM17" s="9">
        <f t="shared" si="1"/>
        <v>98.7</v>
      </c>
      <c r="AN17" s="9">
        <f t="shared" si="2"/>
        <v>29.397845726061867</v>
      </c>
      <c r="AO17" s="9">
        <f t="shared" si="15"/>
        <v>9.296415079660191</v>
      </c>
      <c r="AP17" s="9"/>
      <c r="AQ17" s="9">
        <f t="shared" si="3"/>
        <v>94.540229885057471</v>
      </c>
      <c r="AR17" s="9">
        <f t="shared" si="4"/>
        <v>8.9046121452683806</v>
      </c>
      <c r="AT17">
        <f t="shared" si="5"/>
        <v>27</v>
      </c>
      <c r="AU17">
        <f t="shared" si="6"/>
        <v>110.84615384615384</v>
      </c>
      <c r="AV17">
        <f t="shared" si="7"/>
        <v>20.74741874584366</v>
      </c>
      <c r="AW17">
        <f t="shared" si="16"/>
        <v>3.9928425993009085</v>
      </c>
      <c r="AY17">
        <f t="shared" si="8"/>
        <v>97.233468286099864</v>
      </c>
      <c r="AZ17">
        <f t="shared" si="9"/>
        <v>3.5024935081586919</v>
      </c>
      <c r="BB17">
        <f t="shared" si="10"/>
        <v>5</v>
      </c>
      <c r="BC17">
        <f t="shared" si="11"/>
        <v>120</v>
      </c>
      <c r="BD17">
        <f t="shared" si="12"/>
        <v>0</v>
      </c>
      <c r="BE17">
        <f t="shared" si="17"/>
        <v>0</v>
      </c>
      <c r="BG17">
        <f t="shared" si="13"/>
        <v>100</v>
      </c>
      <c r="BH17">
        <f t="shared" si="14"/>
        <v>0</v>
      </c>
    </row>
    <row r="18" spans="3:60" x14ac:dyDescent="0.35">
      <c r="C18">
        <v>88</v>
      </c>
      <c r="D18">
        <v>120</v>
      </c>
      <c r="E18">
        <v>120</v>
      </c>
      <c r="F18">
        <v>41</v>
      </c>
      <c r="G18">
        <v>27</v>
      </c>
      <c r="H18" s="4">
        <v>94</v>
      </c>
      <c r="I18" s="4">
        <v>55</v>
      </c>
      <c r="J18">
        <v>65</v>
      </c>
      <c r="K18">
        <v>120</v>
      </c>
      <c r="L18">
        <v>30</v>
      </c>
      <c r="M18">
        <v>30</v>
      </c>
      <c r="N18">
        <v>120</v>
      </c>
      <c r="O18">
        <v>120</v>
      </c>
      <c r="P18">
        <v>120</v>
      </c>
      <c r="Q18">
        <v>120</v>
      </c>
      <c r="R18">
        <v>120</v>
      </c>
      <c r="S18">
        <v>120</v>
      </c>
      <c r="T18">
        <v>120</v>
      </c>
      <c r="U18">
        <v>120</v>
      </c>
      <c r="V18">
        <v>120</v>
      </c>
      <c r="W18" s="14">
        <v>62</v>
      </c>
      <c r="X18" s="14">
        <v>120</v>
      </c>
      <c r="Y18">
        <v>120</v>
      </c>
      <c r="Z18">
        <v>120</v>
      </c>
      <c r="AA18">
        <v>90</v>
      </c>
      <c r="AB18">
        <v>120</v>
      </c>
      <c r="AC18">
        <v>70</v>
      </c>
      <c r="AD18">
        <v>10</v>
      </c>
      <c r="AE18">
        <v>120</v>
      </c>
      <c r="AF18">
        <v>120</v>
      </c>
      <c r="AL18" s="9">
        <f t="shared" si="0"/>
        <v>10</v>
      </c>
      <c r="AM18" s="9">
        <f t="shared" si="1"/>
        <v>88</v>
      </c>
      <c r="AN18" s="9">
        <f t="shared" si="2"/>
        <v>34.714710298533547</v>
      </c>
      <c r="AO18" s="9">
        <f t="shared" si="15"/>
        <v>10.97775528562698</v>
      </c>
      <c r="AP18" s="9"/>
      <c r="AQ18" s="9">
        <f t="shared" si="3"/>
        <v>84.291187739463595</v>
      </c>
      <c r="AR18" s="9">
        <f t="shared" si="4"/>
        <v>10.515091269757642</v>
      </c>
      <c r="AT18">
        <f t="shared" si="5"/>
        <v>27</v>
      </c>
      <c r="AU18">
        <f t="shared" si="6"/>
        <v>104.23076923076923</v>
      </c>
      <c r="AV18">
        <f t="shared" si="7"/>
        <v>26.947812812631287</v>
      </c>
      <c r="AW18">
        <f t="shared" si="16"/>
        <v>5.1861089938147735</v>
      </c>
      <c r="AY18">
        <f t="shared" si="8"/>
        <v>91.430499325236156</v>
      </c>
      <c r="AZ18">
        <f t="shared" si="9"/>
        <v>4.5492184156269939</v>
      </c>
      <c r="BB18">
        <f t="shared" si="10"/>
        <v>5</v>
      </c>
      <c r="BC18">
        <f t="shared" si="11"/>
        <v>120</v>
      </c>
      <c r="BD18">
        <f t="shared" si="12"/>
        <v>0</v>
      </c>
      <c r="BE18">
        <f t="shared" si="17"/>
        <v>0</v>
      </c>
      <c r="BG18">
        <f t="shared" si="13"/>
        <v>100</v>
      </c>
      <c r="BH18">
        <f t="shared" si="14"/>
        <v>0</v>
      </c>
    </row>
    <row r="19" spans="3:60" x14ac:dyDescent="0.35">
      <c r="C19">
        <v>90</v>
      </c>
      <c r="D19">
        <v>120</v>
      </c>
      <c r="E19">
        <v>120</v>
      </c>
      <c r="F19">
        <v>38</v>
      </c>
      <c r="G19">
        <v>30</v>
      </c>
      <c r="H19" s="4">
        <v>120</v>
      </c>
      <c r="I19" s="4">
        <v>120</v>
      </c>
      <c r="J19">
        <v>51</v>
      </c>
      <c r="K19">
        <v>120</v>
      </c>
      <c r="L19">
        <v>42</v>
      </c>
      <c r="M19">
        <v>64</v>
      </c>
      <c r="N19">
        <v>120</v>
      </c>
      <c r="O19">
        <v>120</v>
      </c>
      <c r="P19">
        <v>120</v>
      </c>
      <c r="Q19">
        <v>120</v>
      </c>
      <c r="R19">
        <v>120</v>
      </c>
      <c r="S19">
        <v>120</v>
      </c>
      <c r="T19">
        <v>120</v>
      </c>
      <c r="U19">
        <v>120</v>
      </c>
      <c r="V19">
        <v>120</v>
      </c>
      <c r="W19" s="14">
        <v>53</v>
      </c>
      <c r="X19" s="14">
        <v>120</v>
      </c>
      <c r="Y19">
        <v>120</v>
      </c>
      <c r="Z19">
        <v>120</v>
      </c>
      <c r="AA19">
        <v>68</v>
      </c>
      <c r="AB19">
        <v>120</v>
      </c>
      <c r="AC19">
        <v>76</v>
      </c>
      <c r="AD19">
        <v>36</v>
      </c>
      <c r="AE19">
        <v>120</v>
      </c>
      <c r="AF19">
        <v>120</v>
      </c>
      <c r="AL19" s="9">
        <f t="shared" si="0"/>
        <v>10</v>
      </c>
      <c r="AM19" s="9">
        <f t="shared" si="1"/>
        <v>93.9</v>
      </c>
      <c r="AN19" s="9">
        <f t="shared" si="2"/>
        <v>31.691043249193008</v>
      </c>
      <c r="AO19" s="9">
        <f t="shared" si="15"/>
        <v>10.021587809435298</v>
      </c>
      <c r="AP19" s="9"/>
      <c r="AQ19" s="9">
        <f t="shared" si="3"/>
        <v>89.94252873563218</v>
      </c>
      <c r="AR19" s="9">
        <f t="shared" si="4"/>
        <v>9.599222039688982</v>
      </c>
      <c r="AT19">
        <f t="shared" si="5"/>
        <v>25</v>
      </c>
      <c r="AU19">
        <f t="shared" si="6"/>
        <v>105.625</v>
      </c>
      <c r="AV19">
        <f t="shared" si="7"/>
        <v>26.274160723782032</v>
      </c>
      <c r="AW19">
        <f t="shared" si="16"/>
        <v>5.2548321447564064</v>
      </c>
      <c r="AY19">
        <f t="shared" si="8"/>
        <v>92.653508771929822</v>
      </c>
      <c r="AZ19">
        <f t="shared" si="9"/>
        <v>4.6095018813652686</v>
      </c>
      <c r="BB19">
        <f t="shared" si="10"/>
        <v>5</v>
      </c>
      <c r="BC19">
        <f t="shared" si="11"/>
        <v>120</v>
      </c>
      <c r="BD19">
        <f t="shared" si="12"/>
        <v>0</v>
      </c>
      <c r="BE19">
        <f t="shared" si="17"/>
        <v>0</v>
      </c>
      <c r="BG19">
        <f t="shared" si="13"/>
        <v>100</v>
      </c>
      <c r="BH19">
        <f t="shared" si="14"/>
        <v>0</v>
      </c>
    </row>
    <row r="20" spans="3:60" x14ac:dyDescent="0.35">
      <c r="C20">
        <v>92</v>
      </c>
      <c r="D20">
        <v>80</v>
      </c>
      <c r="E20">
        <v>80</v>
      </c>
      <c r="F20">
        <v>50</v>
      </c>
      <c r="G20">
        <v>28</v>
      </c>
      <c r="H20" s="4">
        <v>120</v>
      </c>
      <c r="I20" s="4">
        <v>104</v>
      </c>
      <c r="J20">
        <v>58</v>
      </c>
      <c r="K20">
        <v>120</v>
      </c>
      <c r="L20">
        <v>23</v>
      </c>
      <c r="M20">
        <v>34</v>
      </c>
      <c r="N20">
        <v>120</v>
      </c>
      <c r="O20">
        <v>120</v>
      </c>
      <c r="P20">
        <v>120</v>
      </c>
      <c r="Q20">
        <v>90</v>
      </c>
      <c r="R20">
        <v>120</v>
      </c>
      <c r="S20">
        <v>120</v>
      </c>
      <c r="T20">
        <v>120</v>
      </c>
      <c r="U20">
        <v>120</v>
      </c>
      <c r="V20">
        <v>120</v>
      </c>
      <c r="W20" s="14">
        <v>64</v>
      </c>
      <c r="X20" s="14"/>
      <c r="Y20">
        <v>120</v>
      </c>
      <c r="Z20">
        <v>90</v>
      </c>
      <c r="AA20">
        <v>74</v>
      </c>
      <c r="AB20">
        <v>115</v>
      </c>
      <c r="AC20">
        <v>60</v>
      </c>
      <c r="AD20">
        <v>118</v>
      </c>
      <c r="AE20">
        <v>120</v>
      </c>
      <c r="AF20">
        <v>120</v>
      </c>
      <c r="AL20" s="9">
        <f t="shared" si="0"/>
        <v>10</v>
      </c>
      <c r="AM20" s="9">
        <f t="shared" si="1"/>
        <v>70.2</v>
      </c>
      <c r="AN20" s="9">
        <f t="shared" si="2"/>
        <v>39.74306368551764</v>
      </c>
      <c r="AO20" s="9">
        <f t="shared" si="15"/>
        <v>12.56786024393616</v>
      </c>
      <c r="AP20" s="9"/>
      <c r="AQ20" s="9">
        <f t="shared" si="3"/>
        <v>67.241379310344826</v>
      </c>
      <c r="AR20" s="9">
        <f t="shared" si="4"/>
        <v>12.038180310283677</v>
      </c>
      <c r="AT20">
        <f t="shared" si="5"/>
        <v>27</v>
      </c>
      <c r="AU20">
        <f t="shared" si="6"/>
        <v>95.538461538461533</v>
      </c>
      <c r="AV20">
        <f t="shared" si="7"/>
        <v>34.76921715452422</v>
      </c>
      <c r="AW20">
        <f t="shared" si="16"/>
        <v>6.6913389612257044</v>
      </c>
      <c r="AY20">
        <f t="shared" si="8"/>
        <v>83.805668016194318</v>
      </c>
      <c r="AZ20">
        <f t="shared" si="9"/>
        <v>5.8695955800225486</v>
      </c>
      <c r="BB20">
        <f t="shared" si="10"/>
        <v>5</v>
      </c>
      <c r="BC20">
        <f t="shared" si="11"/>
        <v>120</v>
      </c>
      <c r="BD20">
        <f t="shared" si="12"/>
        <v>0</v>
      </c>
      <c r="BE20">
        <f t="shared" si="17"/>
        <v>0</v>
      </c>
      <c r="BG20">
        <f t="shared" si="13"/>
        <v>100</v>
      </c>
      <c r="BH20">
        <f t="shared" si="14"/>
        <v>0</v>
      </c>
    </row>
    <row r="21" spans="3:60" x14ac:dyDescent="0.35">
      <c r="C21">
        <v>95</v>
      </c>
      <c r="D21">
        <v>75</v>
      </c>
      <c r="E21">
        <v>60</v>
      </c>
      <c r="F21">
        <v>33</v>
      </c>
      <c r="G21">
        <v>24</v>
      </c>
      <c r="H21" s="4">
        <v>120</v>
      </c>
      <c r="I21" s="5">
        <v>67</v>
      </c>
      <c r="J21">
        <v>33</v>
      </c>
      <c r="K21">
        <v>120</v>
      </c>
      <c r="L21">
        <v>31</v>
      </c>
      <c r="M21">
        <v>40</v>
      </c>
      <c r="N21">
        <v>120</v>
      </c>
      <c r="O21">
        <v>120</v>
      </c>
      <c r="P21">
        <v>120</v>
      </c>
      <c r="Q21">
        <v>120</v>
      </c>
      <c r="R21">
        <v>120</v>
      </c>
      <c r="S21">
        <v>120</v>
      </c>
      <c r="T21">
        <v>120</v>
      </c>
      <c r="U21">
        <v>89</v>
      </c>
      <c r="V21">
        <v>120</v>
      </c>
      <c r="W21" s="14">
        <v>60</v>
      </c>
      <c r="X21" s="14"/>
      <c r="Y21">
        <v>120</v>
      </c>
      <c r="Z21">
        <v>120</v>
      </c>
      <c r="AA21">
        <v>110</v>
      </c>
      <c r="AB21">
        <v>120</v>
      </c>
      <c r="AC21">
        <v>66</v>
      </c>
      <c r="AD21">
        <v>25</v>
      </c>
      <c r="AE21">
        <v>120</v>
      </c>
      <c r="AF21">
        <v>120</v>
      </c>
      <c r="AL21" s="9">
        <f t="shared" si="0"/>
        <v>10</v>
      </c>
      <c r="AM21" s="9">
        <f t="shared" si="1"/>
        <v>82.5</v>
      </c>
      <c r="AN21" s="9">
        <f t="shared" si="2"/>
        <v>40.472899025836483</v>
      </c>
      <c r="AO21" s="9">
        <f t="shared" si="15"/>
        <v>12.798654443165326</v>
      </c>
      <c r="AP21" s="9"/>
      <c r="AQ21" s="9">
        <f t="shared" si="3"/>
        <v>79.022988505747122</v>
      </c>
      <c r="AR21" s="9">
        <f t="shared" si="4"/>
        <v>12.259247550924641</v>
      </c>
      <c r="AT21">
        <f t="shared" si="5"/>
        <v>27</v>
      </c>
      <c r="AU21">
        <f t="shared" si="6"/>
        <v>99.307692307692307</v>
      </c>
      <c r="AV21">
        <f t="shared" si="7"/>
        <v>32.742350838959908</v>
      </c>
      <c r="AW21">
        <f t="shared" si="16"/>
        <v>6.3012683569248908</v>
      </c>
      <c r="AY21">
        <f t="shared" si="8"/>
        <v>87.112010796221327</v>
      </c>
      <c r="AZ21">
        <f t="shared" si="9"/>
        <v>5.5274283832674476</v>
      </c>
      <c r="BB21">
        <f t="shared" si="10"/>
        <v>5</v>
      </c>
      <c r="BC21">
        <f t="shared" si="11"/>
        <v>120</v>
      </c>
      <c r="BD21">
        <f t="shared" si="12"/>
        <v>0</v>
      </c>
      <c r="BE21">
        <f t="shared" si="17"/>
        <v>0</v>
      </c>
      <c r="BG21">
        <f t="shared" si="13"/>
        <v>100</v>
      </c>
      <c r="BH21">
        <f t="shared" si="14"/>
        <v>0</v>
      </c>
    </row>
    <row r="22" spans="3:60" x14ac:dyDescent="0.35">
      <c r="C22">
        <v>97</v>
      </c>
      <c r="D22">
        <v>60</v>
      </c>
      <c r="E22">
        <v>57</v>
      </c>
      <c r="F22">
        <v>23</v>
      </c>
      <c r="G22">
        <v>60</v>
      </c>
      <c r="H22" s="4">
        <v>91</v>
      </c>
      <c r="I22" s="4">
        <v>67</v>
      </c>
      <c r="J22">
        <v>51</v>
      </c>
      <c r="K22">
        <v>120</v>
      </c>
      <c r="L22">
        <v>30</v>
      </c>
      <c r="M22">
        <v>69</v>
      </c>
      <c r="N22">
        <v>120</v>
      </c>
      <c r="O22">
        <v>120</v>
      </c>
      <c r="P22">
        <v>120</v>
      </c>
      <c r="Q22">
        <v>99</v>
      </c>
      <c r="R22">
        <v>120</v>
      </c>
      <c r="S22">
        <v>120</v>
      </c>
      <c r="T22">
        <v>120</v>
      </c>
      <c r="U22">
        <v>113</v>
      </c>
      <c r="V22">
        <v>120</v>
      </c>
      <c r="Y22">
        <v>120</v>
      </c>
      <c r="Z22">
        <v>120</v>
      </c>
      <c r="AA22">
        <v>87</v>
      </c>
      <c r="AB22">
        <v>115</v>
      </c>
      <c r="AC22">
        <v>52</v>
      </c>
      <c r="AD22">
        <v>14</v>
      </c>
      <c r="AE22">
        <v>116</v>
      </c>
      <c r="AF22">
        <v>120</v>
      </c>
      <c r="AL22" s="9">
        <f t="shared" si="0"/>
        <v>10</v>
      </c>
      <c r="AM22" s="9">
        <f t="shared" si="1"/>
        <v>69.7</v>
      </c>
      <c r="AN22" s="9">
        <f t="shared" si="2"/>
        <v>36.769703712582604</v>
      </c>
      <c r="AO22" s="9">
        <f t="shared" si="15"/>
        <v>11.627601262131028</v>
      </c>
      <c r="AP22" s="9"/>
      <c r="AQ22" s="9">
        <f t="shared" si="3"/>
        <v>66.762452107279685</v>
      </c>
      <c r="AR22" s="9">
        <f t="shared" si="4"/>
        <v>11.137549101658074</v>
      </c>
      <c r="AT22">
        <f t="shared" si="5"/>
        <v>26</v>
      </c>
      <c r="AU22">
        <f t="shared" si="6"/>
        <v>90.8</v>
      </c>
      <c r="AV22">
        <f t="shared" si="7"/>
        <v>33.435260828452748</v>
      </c>
      <c r="AW22">
        <f t="shared" si="16"/>
        <v>6.5571941310132704</v>
      </c>
      <c r="AY22">
        <f t="shared" si="8"/>
        <v>79.649122807017548</v>
      </c>
      <c r="AZ22">
        <f t="shared" si="9"/>
        <v>5.7519246763274303</v>
      </c>
      <c r="BB22">
        <f t="shared" si="10"/>
        <v>5</v>
      </c>
      <c r="BC22">
        <f t="shared" si="11"/>
        <v>114</v>
      </c>
      <c r="BD22">
        <f t="shared" si="12"/>
        <v>13.416407864998739</v>
      </c>
      <c r="BE22">
        <f t="shared" si="17"/>
        <v>6</v>
      </c>
      <c r="BG22">
        <f t="shared" si="13"/>
        <v>95</v>
      </c>
      <c r="BH22">
        <f t="shared" si="14"/>
        <v>5</v>
      </c>
    </row>
    <row r="23" spans="3:60" x14ac:dyDescent="0.35">
      <c r="C23">
        <v>99</v>
      </c>
      <c r="D23">
        <v>60</v>
      </c>
      <c r="E23">
        <v>55</v>
      </c>
      <c r="F23">
        <v>41</v>
      </c>
      <c r="G23">
        <v>20</v>
      </c>
      <c r="H23" s="4">
        <v>91</v>
      </c>
      <c r="I23" s="4">
        <v>58</v>
      </c>
      <c r="J23">
        <v>48</v>
      </c>
      <c r="K23">
        <v>120</v>
      </c>
      <c r="L23">
        <v>39</v>
      </c>
      <c r="M23">
        <v>30</v>
      </c>
      <c r="N23">
        <v>120</v>
      </c>
      <c r="O23">
        <v>120</v>
      </c>
      <c r="P23">
        <v>120</v>
      </c>
      <c r="Q23">
        <v>120</v>
      </c>
      <c r="R23">
        <v>120</v>
      </c>
      <c r="S23">
        <v>120</v>
      </c>
      <c r="T23">
        <v>120</v>
      </c>
      <c r="U23">
        <v>82</v>
      </c>
      <c r="V23">
        <v>120</v>
      </c>
      <c r="Y23">
        <v>120</v>
      </c>
      <c r="Z23">
        <v>120</v>
      </c>
      <c r="AA23">
        <v>114</v>
      </c>
      <c r="AB23">
        <v>110</v>
      </c>
      <c r="AC23">
        <v>37</v>
      </c>
      <c r="AD23">
        <v>21</v>
      </c>
      <c r="AE23">
        <v>118</v>
      </c>
      <c r="AF23">
        <v>120</v>
      </c>
      <c r="AL23" s="9">
        <f t="shared" si="0"/>
        <v>10</v>
      </c>
      <c r="AM23" s="9">
        <f t="shared" si="1"/>
        <v>60.3</v>
      </c>
      <c r="AN23" s="9">
        <f t="shared" si="2"/>
        <v>35.696405047754219</v>
      </c>
      <c r="AO23" s="9">
        <f t="shared" si="15"/>
        <v>11.288194423083493</v>
      </c>
      <c r="AP23" s="9"/>
      <c r="AQ23" s="9">
        <f t="shared" si="3"/>
        <v>57.758620689655167</v>
      </c>
      <c r="AR23" s="9">
        <f t="shared" si="4"/>
        <v>10.812446765405642</v>
      </c>
      <c r="AT23">
        <f t="shared" si="5"/>
        <v>26</v>
      </c>
      <c r="AU23">
        <f t="shared" si="6"/>
        <v>89.92</v>
      </c>
      <c r="AV23">
        <f t="shared" si="7"/>
        <v>36.552382503287888</v>
      </c>
      <c r="AW23">
        <f t="shared" si="16"/>
        <v>7.1685119866374016</v>
      </c>
      <c r="AY23">
        <f t="shared" si="8"/>
        <v>78.877192982456137</v>
      </c>
      <c r="AZ23">
        <f t="shared" si="9"/>
        <v>6.2881684093310541</v>
      </c>
      <c r="BB23">
        <f t="shared" si="10"/>
        <v>5</v>
      </c>
      <c r="BC23">
        <f t="shared" si="11"/>
        <v>120</v>
      </c>
      <c r="BD23">
        <f t="shared" si="12"/>
        <v>0</v>
      </c>
      <c r="BE23">
        <f t="shared" si="17"/>
        <v>0</v>
      </c>
      <c r="BG23">
        <f t="shared" si="13"/>
        <v>100</v>
      </c>
      <c r="BH23">
        <f t="shared" si="14"/>
        <v>0</v>
      </c>
    </row>
    <row r="24" spans="3:60" x14ac:dyDescent="0.35">
      <c r="C24">
        <v>102</v>
      </c>
      <c r="D24">
        <v>60</v>
      </c>
      <c r="E24">
        <v>55</v>
      </c>
      <c r="F24">
        <v>28</v>
      </c>
      <c r="G24">
        <v>28</v>
      </c>
      <c r="H24" s="4">
        <v>98</v>
      </c>
      <c r="I24" s="4">
        <v>27</v>
      </c>
      <c r="J24">
        <v>38</v>
      </c>
      <c r="K24">
        <v>120</v>
      </c>
      <c r="L24">
        <v>21</v>
      </c>
      <c r="M24">
        <v>52</v>
      </c>
      <c r="N24">
        <v>120</v>
      </c>
      <c r="O24">
        <v>120</v>
      </c>
      <c r="P24">
        <v>120</v>
      </c>
      <c r="Q24">
        <v>84</v>
      </c>
      <c r="R24">
        <v>120</v>
      </c>
      <c r="S24">
        <v>120</v>
      </c>
      <c r="T24">
        <v>120</v>
      </c>
      <c r="U24">
        <v>70</v>
      </c>
      <c r="V24">
        <v>120</v>
      </c>
      <c r="Y24">
        <v>120</v>
      </c>
      <c r="Z24">
        <v>120</v>
      </c>
      <c r="AA24">
        <v>40</v>
      </c>
      <c r="AB24">
        <v>120</v>
      </c>
      <c r="AC24">
        <v>29</v>
      </c>
      <c r="AD24">
        <v>18</v>
      </c>
      <c r="AE24">
        <v>120</v>
      </c>
      <c r="AF24">
        <v>120</v>
      </c>
      <c r="AL24" s="9">
        <f t="shared" si="0"/>
        <v>10</v>
      </c>
      <c r="AM24" s="9">
        <f t="shared" si="1"/>
        <v>62.8</v>
      </c>
      <c r="AN24" s="9">
        <f t="shared" si="2"/>
        <v>27.832035897904092</v>
      </c>
      <c r="AO24" s="9">
        <f t="shared" si="15"/>
        <v>8.801262535694649</v>
      </c>
      <c r="AP24" s="9"/>
      <c r="AQ24" s="9">
        <f t="shared" si="3"/>
        <v>60.153256704980841</v>
      </c>
      <c r="AR24" s="9">
        <f t="shared" si="4"/>
        <v>8.4303280993243757</v>
      </c>
      <c r="AT24">
        <f t="shared" si="5"/>
        <v>25</v>
      </c>
      <c r="AU24">
        <f t="shared" si="6"/>
        <v>90.583333333333329</v>
      </c>
      <c r="AV24">
        <f t="shared" si="7"/>
        <v>33.067673254898871</v>
      </c>
      <c r="AW24">
        <f t="shared" si="16"/>
        <v>6.6135346509797746</v>
      </c>
      <c r="AY24">
        <f t="shared" si="8"/>
        <v>79.459064327485365</v>
      </c>
      <c r="AZ24">
        <f t="shared" si="9"/>
        <v>5.8013461850699777</v>
      </c>
      <c r="BB24">
        <f t="shared" si="10"/>
        <v>5</v>
      </c>
      <c r="BC24">
        <f t="shared" si="11"/>
        <v>115.8</v>
      </c>
      <c r="BD24">
        <f t="shared" si="12"/>
        <v>9.3914855054991175</v>
      </c>
      <c r="BE24">
        <f t="shared" si="17"/>
        <v>4.2</v>
      </c>
      <c r="BG24">
        <f t="shared" si="13"/>
        <v>96.5</v>
      </c>
      <c r="BH24">
        <f t="shared" si="14"/>
        <v>3.5</v>
      </c>
    </row>
    <row r="25" spans="3:60" x14ac:dyDescent="0.35">
      <c r="C25">
        <v>104</v>
      </c>
      <c r="H25" s="4">
        <v>68</v>
      </c>
      <c r="I25" s="4">
        <v>20</v>
      </c>
      <c r="J25">
        <v>30</v>
      </c>
      <c r="K25">
        <v>115</v>
      </c>
      <c r="L25">
        <v>32</v>
      </c>
      <c r="M25">
        <v>26</v>
      </c>
      <c r="N25">
        <v>120</v>
      </c>
      <c r="O25">
        <v>120</v>
      </c>
      <c r="P25">
        <v>120</v>
      </c>
      <c r="Q25">
        <v>120</v>
      </c>
      <c r="R25">
        <v>120</v>
      </c>
      <c r="S25">
        <v>98</v>
      </c>
      <c r="T25">
        <v>120</v>
      </c>
      <c r="U25">
        <v>43</v>
      </c>
      <c r="V25">
        <v>120</v>
      </c>
      <c r="Y25">
        <v>120</v>
      </c>
      <c r="Z25">
        <v>120</v>
      </c>
      <c r="AA25">
        <v>26</v>
      </c>
      <c r="AB25">
        <v>120</v>
      </c>
      <c r="AC25">
        <v>35</v>
      </c>
      <c r="AD25">
        <v>15</v>
      </c>
      <c r="AE25">
        <v>0</v>
      </c>
      <c r="AF25">
        <v>97</v>
      </c>
      <c r="AL25" s="9">
        <f t="shared" si="0"/>
        <v>10</v>
      </c>
      <c r="AM25" s="9">
        <f t="shared" si="1"/>
        <v>56.2</v>
      </c>
      <c r="AN25" s="9">
        <f t="shared" si="2"/>
        <v>29.611559304508845</v>
      </c>
      <c r="AO25" s="9">
        <f t="shared" si="15"/>
        <v>9.3639972471399417</v>
      </c>
      <c r="AP25" s="9"/>
      <c r="AQ25" s="9">
        <f t="shared" si="3"/>
        <v>53.831417624521073</v>
      </c>
      <c r="AR25" s="9">
        <f t="shared" si="4"/>
        <v>8.9693460221646948</v>
      </c>
      <c r="AT25">
        <f t="shared" si="5"/>
        <v>25</v>
      </c>
      <c r="AU25">
        <f t="shared" si="6"/>
        <v>87.708333333333329</v>
      </c>
      <c r="AV25">
        <f t="shared" si="7"/>
        <v>37.322890943840314</v>
      </c>
      <c r="AW25">
        <f t="shared" si="16"/>
        <v>7.4645781887680629</v>
      </c>
      <c r="AY25">
        <f t="shared" si="8"/>
        <v>76.937134502923968</v>
      </c>
      <c r="AZ25">
        <f t="shared" si="9"/>
        <v>6.5478756041825115</v>
      </c>
      <c r="BB25">
        <f t="shared" si="10"/>
        <v>5</v>
      </c>
      <c r="BC25">
        <f t="shared" si="11"/>
        <v>120</v>
      </c>
      <c r="BD25">
        <f t="shared" si="12"/>
        <v>0</v>
      </c>
      <c r="BE25">
        <f t="shared" si="17"/>
        <v>0</v>
      </c>
      <c r="BG25">
        <f t="shared" si="13"/>
        <v>100</v>
      </c>
      <c r="BH25">
        <f t="shared" si="14"/>
        <v>0</v>
      </c>
    </row>
    <row r="26" spans="3:60" x14ac:dyDescent="0.35">
      <c r="C26">
        <v>106</v>
      </c>
      <c r="H26" s="4">
        <v>73</v>
      </c>
      <c r="I26" s="4">
        <v>45</v>
      </c>
      <c r="J26">
        <v>48</v>
      </c>
      <c r="K26">
        <v>99</v>
      </c>
      <c r="L26">
        <v>23</v>
      </c>
      <c r="M26">
        <v>23</v>
      </c>
      <c r="N26">
        <v>120</v>
      </c>
      <c r="O26">
        <v>120</v>
      </c>
      <c r="P26">
        <v>93</v>
      </c>
      <c r="Q26">
        <v>117</v>
      </c>
      <c r="R26">
        <v>120</v>
      </c>
      <c r="S26">
        <v>120</v>
      </c>
      <c r="T26">
        <v>120</v>
      </c>
      <c r="U26">
        <v>68</v>
      </c>
      <c r="V26">
        <v>110</v>
      </c>
      <c r="Y26">
        <v>120</v>
      </c>
      <c r="Z26">
        <v>60</v>
      </c>
      <c r="AA26">
        <v>45</v>
      </c>
      <c r="AB26">
        <v>120</v>
      </c>
      <c r="AC26">
        <v>8</v>
      </c>
      <c r="AD26">
        <v>22</v>
      </c>
      <c r="AE26">
        <v>57</v>
      </c>
      <c r="AF26">
        <v>100</v>
      </c>
      <c r="AL26" s="9">
        <f t="shared" si="0"/>
        <v>10</v>
      </c>
      <c r="AM26" s="9">
        <f t="shared" si="1"/>
        <v>52.7</v>
      </c>
      <c r="AN26" s="9">
        <f t="shared" si="2"/>
        <v>32.900692326386618</v>
      </c>
      <c r="AO26" s="9">
        <f t="shared" si="15"/>
        <v>10.404112434780561</v>
      </c>
      <c r="AP26" s="9"/>
      <c r="AQ26" s="9">
        <f t="shared" si="3"/>
        <v>50.478927203065133</v>
      </c>
      <c r="AR26" s="9">
        <f t="shared" si="4"/>
        <v>9.965624937529272</v>
      </c>
      <c r="AT26">
        <f t="shared" si="5"/>
        <v>25</v>
      </c>
      <c r="AU26">
        <f t="shared" si="6"/>
        <v>81.25</v>
      </c>
      <c r="AV26">
        <f t="shared" si="7"/>
        <v>40.364911581180529</v>
      </c>
      <c r="AW26">
        <f t="shared" si="16"/>
        <v>8.0729823162361054</v>
      </c>
      <c r="AY26">
        <f t="shared" si="8"/>
        <v>71.271929824561397</v>
      </c>
      <c r="AZ26">
        <f t="shared" si="9"/>
        <v>7.0815634352948287</v>
      </c>
      <c r="BB26">
        <f t="shared" si="10"/>
        <v>5</v>
      </c>
      <c r="BC26">
        <f t="shared" si="11"/>
        <v>112.8</v>
      </c>
      <c r="BD26">
        <f t="shared" si="12"/>
        <v>16.09968943799851</v>
      </c>
      <c r="BE26">
        <f t="shared" si="17"/>
        <v>7.2000000000000108</v>
      </c>
      <c r="BG26">
        <f t="shared" si="13"/>
        <v>94</v>
      </c>
      <c r="BH26">
        <f t="shared" si="14"/>
        <v>6.0000000000000098</v>
      </c>
    </row>
    <row r="27" spans="3:60" x14ac:dyDescent="0.35">
      <c r="C27">
        <v>109</v>
      </c>
      <c r="H27" s="4">
        <v>60</v>
      </c>
      <c r="I27" s="4">
        <v>20</v>
      </c>
      <c r="J27">
        <v>22</v>
      </c>
      <c r="K27">
        <v>116</v>
      </c>
      <c r="L27">
        <v>14</v>
      </c>
      <c r="M27">
        <v>30</v>
      </c>
      <c r="N27">
        <v>120</v>
      </c>
      <c r="O27">
        <v>120</v>
      </c>
      <c r="P27">
        <v>120</v>
      </c>
      <c r="Q27">
        <v>120</v>
      </c>
      <c r="R27">
        <v>120</v>
      </c>
      <c r="S27">
        <v>120</v>
      </c>
      <c r="T27">
        <v>120</v>
      </c>
      <c r="U27">
        <v>42</v>
      </c>
      <c r="V27">
        <v>90</v>
      </c>
      <c r="AD27">
        <v>22</v>
      </c>
      <c r="AE27">
        <v>71</v>
      </c>
      <c r="AF27">
        <v>100</v>
      </c>
      <c r="AL27" s="9">
        <f t="shared" si="0"/>
        <v>6</v>
      </c>
      <c r="AM27" s="9">
        <f t="shared" si="1"/>
        <v>48.5</v>
      </c>
      <c r="AN27" s="9">
        <f t="shared" si="2"/>
        <v>36.702860923911636</v>
      </c>
      <c r="AO27" s="9">
        <f>AN27/SQRT(AL27)</f>
        <v>14.983880227319847</v>
      </c>
      <c r="AP27" s="9"/>
      <c r="AQ27" s="9">
        <f t="shared" si="3"/>
        <v>46.455938697318004</v>
      </c>
      <c r="AR27" s="9">
        <f t="shared" si="4"/>
        <v>14.35237569666652</v>
      </c>
      <c r="AT27">
        <f t="shared" si="5"/>
        <v>21</v>
      </c>
      <c r="AU27">
        <f t="shared" si="6"/>
        <v>84.65</v>
      </c>
      <c r="AV27">
        <f t="shared" si="7"/>
        <v>42.85259311689439</v>
      </c>
      <c r="AW27">
        <f>AV27/SQRT(AT27)</f>
        <v>9.3512024611101037</v>
      </c>
      <c r="AY27">
        <f t="shared" si="8"/>
        <v>74.254385964912274</v>
      </c>
      <c r="AZ27">
        <f t="shared" si="9"/>
        <v>8.2028091764123712</v>
      </c>
      <c r="BB27">
        <f t="shared" si="10"/>
        <v>5</v>
      </c>
      <c r="BC27">
        <f t="shared" si="11"/>
        <v>120</v>
      </c>
      <c r="BD27">
        <f t="shared" si="12"/>
        <v>0</v>
      </c>
      <c r="BE27">
        <f t="shared" ref="BE27:BE32" si="18">BD27/SQRT(BB27)</f>
        <v>0</v>
      </c>
      <c r="BG27">
        <f t="shared" si="13"/>
        <v>100</v>
      </c>
      <c r="BH27">
        <f t="shared" si="14"/>
        <v>0</v>
      </c>
    </row>
    <row r="28" spans="3:60" x14ac:dyDescent="0.35">
      <c r="C28">
        <v>111</v>
      </c>
      <c r="H28" s="4">
        <v>41</v>
      </c>
      <c r="I28" s="4">
        <v>6</v>
      </c>
      <c r="J28">
        <v>28</v>
      </c>
      <c r="K28">
        <v>72</v>
      </c>
      <c r="L28">
        <v>32</v>
      </c>
      <c r="M28">
        <v>36</v>
      </c>
      <c r="N28">
        <v>104</v>
      </c>
      <c r="O28">
        <v>120</v>
      </c>
      <c r="P28">
        <v>94</v>
      </c>
      <c r="Q28">
        <v>67</v>
      </c>
      <c r="R28">
        <v>115</v>
      </c>
      <c r="S28">
        <v>120</v>
      </c>
      <c r="T28">
        <v>120</v>
      </c>
      <c r="U28">
        <v>37</v>
      </c>
      <c r="V28">
        <v>110</v>
      </c>
      <c r="AD28">
        <v>20</v>
      </c>
      <c r="AE28">
        <v>0</v>
      </c>
      <c r="AF28">
        <v>38</v>
      </c>
      <c r="AL28" s="9">
        <f t="shared" si="0"/>
        <v>6</v>
      </c>
      <c r="AM28" s="9">
        <f t="shared" si="1"/>
        <v>51.833333333333336</v>
      </c>
      <c r="AN28" s="9">
        <f t="shared" si="2"/>
        <v>29.654117195874619</v>
      </c>
      <c r="AO28" s="9">
        <f>AN28/SQRT(AL28)</f>
        <v>12.106242650430858</v>
      </c>
      <c r="AP28" s="9"/>
      <c r="AQ28" s="9">
        <f t="shared" si="3"/>
        <v>49.648786717752238</v>
      </c>
      <c r="AR28" s="9">
        <f t="shared" si="4"/>
        <v>11.596017864397373</v>
      </c>
      <c r="AT28">
        <f t="shared" si="5"/>
        <v>21</v>
      </c>
      <c r="AU28">
        <f t="shared" si="6"/>
        <v>82.6</v>
      </c>
      <c r="AV28">
        <f t="shared" si="7"/>
        <v>39.478708452185096</v>
      </c>
      <c r="AW28">
        <f>AV28/SQRT(AT28)</f>
        <v>8.6149604676776725</v>
      </c>
      <c r="AY28">
        <f t="shared" si="8"/>
        <v>72.456140350877192</v>
      </c>
      <c r="AZ28">
        <f t="shared" si="9"/>
        <v>7.5569828663839225</v>
      </c>
      <c r="BB28">
        <f t="shared" si="10"/>
        <v>5</v>
      </c>
      <c r="BC28">
        <f t="shared" si="11"/>
        <v>114</v>
      </c>
      <c r="BD28">
        <f t="shared" si="12"/>
        <v>11.811011811017716</v>
      </c>
      <c r="BE28">
        <f t="shared" si="18"/>
        <v>5.2820450584977019</v>
      </c>
      <c r="BG28">
        <f t="shared" si="13"/>
        <v>95</v>
      </c>
      <c r="BH28">
        <f t="shared" si="14"/>
        <v>4.4017042154147514</v>
      </c>
    </row>
    <row r="29" spans="3:60" x14ac:dyDescent="0.35">
      <c r="C29">
        <v>113</v>
      </c>
      <c r="H29" s="4">
        <v>18</v>
      </c>
      <c r="I29" s="4"/>
      <c r="K29">
        <v>49</v>
      </c>
      <c r="L29">
        <v>20</v>
      </c>
      <c r="M29">
        <v>35</v>
      </c>
      <c r="N29">
        <v>58</v>
      </c>
      <c r="O29">
        <v>120</v>
      </c>
      <c r="P29">
        <v>100</v>
      </c>
      <c r="Q29">
        <v>52</v>
      </c>
      <c r="R29">
        <v>108</v>
      </c>
      <c r="S29">
        <v>120</v>
      </c>
      <c r="T29">
        <v>120</v>
      </c>
      <c r="U29">
        <v>37</v>
      </c>
      <c r="V29">
        <v>108</v>
      </c>
      <c r="AD29">
        <v>0</v>
      </c>
      <c r="AE29">
        <v>0</v>
      </c>
      <c r="AF29">
        <v>63</v>
      </c>
      <c r="AL29" s="9">
        <f t="shared" si="0"/>
        <v>6</v>
      </c>
      <c r="AM29" s="9">
        <f t="shared" si="1"/>
        <v>43.666666666666664</v>
      </c>
      <c r="AN29" s="9">
        <f t="shared" si="2"/>
        <v>38.975205793769284</v>
      </c>
      <c r="AO29" s="9">
        <f t="shared" ref="AO29:AO37" si="19">AN29/SQRT(AL29)</f>
        <v>15.911561135783561</v>
      </c>
      <c r="AP29" s="9"/>
      <c r="AQ29" s="9">
        <f t="shared" si="3"/>
        <v>41.826309067688371</v>
      </c>
      <c r="AR29" s="9">
        <f t="shared" si="4"/>
        <v>15.240958942321418</v>
      </c>
      <c r="AT29">
        <f t="shared" si="5"/>
        <v>16</v>
      </c>
      <c r="AU29">
        <f t="shared" si="6"/>
        <v>82.266666666666666</v>
      </c>
      <c r="AV29">
        <f t="shared" si="7"/>
        <v>44.86721148752914</v>
      </c>
      <c r="AW29">
        <f t="shared" ref="AW29:AW37" si="20">AV29/SQRT(AT29)</f>
        <v>11.216802871882285</v>
      </c>
      <c r="AY29">
        <f t="shared" si="8"/>
        <v>72.16374269005847</v>
      </c>
      <c r="AZ29">
        <f t="shared" si="9"/>
        <v>9.8393007648090212</v>
      </c>
      <c r="BB29">
        <f t="shared" si="10"/>
        <v>5</v>
      </c>
      <c r="BC29">
        <f t="shared" si="11"/>
        <v>120</v>
      </c>
      <c r="BD29">
        <f t="shared" si="12"/>
        <v>0</v>
      </c>
      <c r="BE29">
        <f t="shared" si="18"/>
        <v>0</v>
      </c>
      <c r="BG29">
        <f t="shared" si="13"/>
        <v>100</v>
      </c>
      <c r="BH29">
        <f t="shared" si="14"/>
        <v>0</v>
      </c>
    </row>
    <row r="30" spans="3:60" x14ac:dyDescent="0.35">
      <c r="C30" s="3">
        <v>116</v>
      </c>
      <c r="H30" s="4">
        <v>23</v>
      </c>
      <c r="I30" s="4"/>
      <c r="K30">
        <v>53</v>
      </c>
      <c r="L30">
        <v>26</v>
      </c>
      <c r="M30">
        <v>29</v>
      </c>
      <c r="N30">
        <v>103</v>
      </c>
      <c r="O30">
        <v>120</v>
      </c>
      <c r="P30">
        <v>84</v>
      </c>
      <c r="T30">
        <v>55</v>
      </c>
      <c r="U30">
        <v>19</v>
      </c>
      <c r="V30">
        <v>106</v>
      </c>
      <c r="AD30">
        <v>0</v>
      </c>
      <c r="AE30">
        <v>0</v>
      </c>
      <c r="AF30">
        <v>58</v>
      </c>
      <c r="AL30" s="9">
        <f t="shared" si="0"/>
        <v>6</v>
      </c>
      <c r="AM30" s="9">
        <f t="shared" si="1"/>
        <v>35.833333333333336</v>
      </c>
      <c r="AN30" s="9">
        <f t="shared" si="2"/>
        <v>21.45149567435023</v>
      </c>
      <c r="AO30" s="9">
        <f t="shared" si="19"/>
        <v>8.7575364369464346</v>
      </c>
      <c r="AP30" s="9"/>
      <c r="AQ30" s="9">
        <f t="shared" si="3"/>
        <v>34.323116219667945</v>
      </c>
      <c r="AR30" s="9">
        <f t="shared" si="4"/>
        <v>8.3884448629755113</v>
      </c>
      <c r="AT30">
        <f t="shared" si="5"/>
        <v>16</v>
      </c>
      <c r="AU30">
        <f t="shared" si="6"/>
        <v>73.466666666666669</v>
      </c>
      <c r="AV30">
        <f t="shared" si="7"/>
        <v>40.602369154427201</v>
      </c>
      <c r="AW30">
        <f t="shared" si="20"/>
        <v>10.1505922886068</v>
      </c>
      <c r="AY30">
        <f t="shared" si="8"/>
        <v>64.444444444444443</v>
      </c>
      <c r="AZ30">
        <f t="shared" si="9"/>
        <v>8.9040283233392987</v>
      </c>
      <c r="BB30">
        <f t="shared" si="10"/>
        <v>5</v>
      </c>
      <c r="BC30">
        <f t="shared" si="11"/>
        <v>100</v>
      </c>
      <c r="BD30">
        <f t="shared" si="12"/>
        <v>21.011901389450696</v>
      </c>
      <c r="BE30">
        <f t="shared" si="18"/>
        <v>9.396807968666808</v>
      </c>
      <c r="BG30">
        <f t="shared" si="13"/>
        <v>83.333333333333329</v>
      </c>
      <c r="BH30">
        <f t="shared" si="14"/>
        <v>7.83067330722234</v>
      </c>
    </row>
    <row r="31" spans="3:60" x14ac:dyDescent="0.35">
      <c r="C31" s="3">
        <v>118</v>
      </c>
      <c r="H31" s="4">
        <v>18</v>
      </c>
      <c r="I31" s="4"/>
      <c r="K31">
        <v>11</v>
      </c>
      <c r="L31">
        <v>21</v>
      </c>
      <c r="T31">
        <v>37</v>
      </c>
      <c r="AD31">
        <v>20</v>
      </c>
      <c r="AF31">
        <v>42</v>
      </c>
      <c r="AL31" s="9">
        <f t="shared" si="0"/>
        <v>4</v>
      </c>
      <c r="AM31" s="9">
        <f t="shared" si="1"/>
        <v>30.5</v>
      </c>
      <c r="AN31" s="9">
        <f t="shared" si="2"/>
        <v>14.479871085982314</v>
      </c>
      <c r="AO31" s="9">
        <f t="shared" si="19"/>
        <v>7.2399355429911569</v>
      </c>
      <c r="AP31" s="9"/>
      <c r="AQ31" s="9">
        <f t="shared" si="3"/>
        <v>29.214559386973178</v>
      </c>
      <c r="AR31" s="9">
        <f t="shared" si="4"/>
        <v>6.9348041599532149</v>
      </c>
      <c r="AT31">
        <f t="shared" si="5"/>
        <v>14</v>
      </c>
      <c r="AU31">
        <f t="shared" si="6"/>
        <v>72.692307692307693</v>
      </c>
      <c r="AV31">
        <f t="shared" si="7"/>
        <v>40.435925889783988</v>
      </c>
      <c r="AW31">
        <f t="shared" si="20"/>
        <v>10.806955771182423</v>
      </c>
      <c r="AY31">
        <f t="shared" si="8"/>
        <v>63.765182186234817</v>
      </c>
      <c r="AZ31">
        <f t="shared" si="9"/>
        <v>9.4797857641951069</v>
      </c>
      <c r="BB31">
        <f t="shared" si="10"/>
        <v>5</v>
      </c>
      <c r="BC31">
        <f t="shared" si="11"/>
        <v>87.6</v>
      </c>
      <c r="BD31">
        <f t="shared" si="12"/>
        <v>30.672463220289291</v>
      </c>
      <c r="BE31">
        <f t="shared" si="18"/>
        <v>13.717142559585792</v>
      </c>
      <c r="BG31">
        <f t="shared" si="13"/>
        <v>73</v>
      </c>
      <c r="BH31">
        <f t="shared" si="14"/>
        <v>11.430952132988159</v>
      </c>
    </row>
    <row r="32" spans="3:60" x14ac:dyDescent="0.35">
      <c r="C32" s="3">
        <v>120</v>
      </c>
      <c r="H32" s="4">
        <v>14</v>
      </c>
      <c r="I32" s="4"/>
      <c r="K32">
        <v>8</v>
      </c>
      <c r="L32">
        <v>14</v>
      </c>
      <c r="AD32">
        <v>12</v>
      </c>
      <c r="AL32" s="9">
        <f t="shared" si="0"/>
        <v>4</v>
      </c>
      <c r="AM32" s="9">
        <f t="shared" si="1"/>
        <v>32.75</v>
      </c>
      <c r="AN32" s="9">
        <f t="shared" si="2"/>
        <v>13.720422734012244</v>
      </c>
      <c r="AO32" s="9">
        <f t="shared" si="19"/>
        <v>6.860211367006122</v>
      </c>
      <c r="AP32" s="9"/>
      <c r="AQ32" s="9">
        <f t="shared" si="3"/>
        <v>31.369731800766282</v>
      </c>
      <c r="AR32" s="9">
        <f t="shared" si="4"/>
        <v>6.5710836848717635</v>
      </c>
      <c r="AT32">
        <f t="shared" si="5"/>
        <v>11</v>
      </c>
      <c r="AU32">
        <f t="shared" si="6"/>
        <v>61.8</v>
      </c>
      <c r="AV32">
        <f t="shared" si="7"/>
        <v>38.513489700219182</v>
      </c>
      <c r="AW32">
        <f t="shared" si="20"/>
        <v>11.612254063894936</v>
      </c>
      <c r="AY32">
        <f t="shared" si="8"/>
        <v>54.210526315789473</v>
      </c>
      <c r="AZ32">
        <f t="shared" si="9"/>
        <v>10.186187775346434</v>
      </c>
      <c r="BB32">
        <f t="shared" si="10"/>
        <v>3</v>
      </c>
      <c r="BC32">
        <f t="shared" si="11"/>
        <v>102.33333333333333</v>
      </c>
      <c r="BD32">
        <f t="shared" si="12"/>
        <v>18.009256878986815</v>
      </c>
      <c r="BE32">
        <f t="shared" si="18"/>
        <v>10.397649306988157</v>
      </c>
      <c r="BG32">
        <f t="shared" si="13"/>
        <v>85.277777777777771</v>
      </c>
      <c r="BH32">
        <f t="shared" si="14"/>
        <v>8.6647077558234642</v>
      </c>
    </row>
    <row r="33" spans="3:52" x14ac:dyDescent="0.35">
      <c r="C33" s="3">
        <v>123</v>
      </c>
      <c r="H33" s="4">
        <v>11</v>
      </c>
      <c r="I33" s="4"/>
      <c r="K33">
        <v>5</v>
      </c>
      <c r="L33">
        <v>15</v>
      </c>
      <c r="AD33">
        <v>11</v>
      </c>
      <c r="AL33" s="9">
        <f t="shared" si="0"/>
        <v>3</v>
      </c>
      <c r="AM33" s="9">
        <f t="shared" si="1"/>
        <v>16.666666666666668</v>
      </c>
      <c r="AN33" s="9">
        <f t="shared" si="2"/>
        <v>5.1316014394468823</v>
      </c>
      <c r="AO33" s="9">
        <f t="shared" si="19"/>
        <v>2.9627314724385285</v>
      </c>
      <c r="AP33" s="9"/>
      <c r="AQ33" s="9">
        <f t="shared" si="3"/>
        <v>15.964240102171136</v>
      </c>
      <c r="AR33" s="9">
        <f t="shared" si="4"/>
        <v>2.8378653950560619</v>
      </c>
      <c r="AT33">
        <f t="shared" si="5"/>
        <v>5</v>
      </c>
      <c r="AU33">
        <f t="shared" si="6"/>
        <v>21.75</v>
      </c>
      <c r="AV33">
        <f t="shared" si="7"/>
        <v>10.996211468804457</v>
      </c>
      <c r="AW33">
        <f t="shared" si="20"/>
        <v>4.9176552678419148</v>
      </c>
      <c r="AY33">
        <f t="shared" si="8"/>
        <v>19.078947368421051</v>
      </c>
      <c r="AZ33">
        <f t="shared" si="9"/>
        <v>4.3137326910893989</v>
      </c>
    </row>
    <row r="34" spans="3:52" x14ac:dyDescent="0.35">
      <c r="C34" s="3">
        <v>125</v>
      </c>
      <c r="H34" s="4">
        <v>3</v>
      </c>
      <c r="I34" s="4"/>
      <c r="AD34">
        <v>0</v>
      </c>
      <c r="AL34" s="9">
        <f t="shared" si="0"/>
        <v>3</v>
      </c>
      <c r="AM34" s="9">
        <f t="shared" si="1"/>
        <v>12</v>
      </c>
      <c r="AN34" s="9">
        <f t="shared" si="2"/>
        <v>3.4641016151377544</v>
      </c>
      <c r="AO34" s="9">
        <f t="shared" si="19"/>
        <v>2</v>
      </c>
      <c r="AP34" s="9"/>
      <c r="AQ34" s="9">
        <f t="shared" si="3"/>
        <v>11.494252873563218</v>
      </c>
      <c r="AR34" s="9">
        <f t="shared" si="4"/>
        <v>1.9157088122605364</v>
      </c>
      <c r="AT34">
        <f t="shared" si="5"/>
        <v>4</v>
      </c>
      <c r="AU34">
        <f t="shared" si="6"/>
        <v>12</v>
      </c>
      <c r="AV34">
        <f t="shared" si="7"/>
        <v>3.4641016151377544</v>
      </c>
      <c r="AW34">
        <f t="shared" si="20"/>
        <v>1.7320508075688772</v>
      </c>
      <c r="AY34">
        <f t="shared" si="8"/>
        <v>10.526315789473685</v>
      </c>
      <c r="AZ34">
        <f t="shared" si="9"/>
        <v>1.5193428136569098</v>
      </c>
    </row>
    <row r="35" spans="3:52" x14ac:dyDescent="0.35">
      <c r="C35" s="3">
        <v>127</v>
      </c>
      <c r="H35" s="4">
        <v>3</v>
      </c>
      <c r="I35" s="4"/>
      <c r="AD35">
        <v>4</v>
      </c>
      <c r="AL35" s="9">
        <f t="shared" si="0"/>
        <v>3</v>
      </c>
      <c r="AM35" s="9">
        <f t="shared" si="1"/>
        <v>10.333333333333334</v>
      </c>
      <c r="AN35" s="9">
        <f t="shared" si="2"/>
        <v>5.0332229568471671</v>
      </c>
      <c r="AO35" s="9">
        <f t="shared" si="19"/>
        <v>2.9059326290271161</v>
      </c>
      <c r="AP35" s="9"/>
      <c r="AQ35" s="9">
        <f t="shared" si="3"/>
        <v>9.8978288633461062</v>
      </c>
      <c r="AR35" s="9">
        <f t="shared" si="4"/>
        <v>2.7834603726313372</v>
      </c>
      <c r="AT35">
        <f t="shared" si="5"/>
        <v>4</v>
      </c>
      <c r="AU35">
        <f t="shared" si="6"/>
        <v>10.333333333333334</v>
      </c>
      <c r="AV35">
        <f t="shared" si="7"/>
        <v>5.0332229568471671</v>
      </c>
      <c r="AW35">
        <f t="shared" si="20"/>
        <v>2.5166114784235836</v>
      </c>
      <c r="AY35">
        <f t="shared" si="8"/>
        <v>9.0643274853801188</v>
      </c>
      <c r="AZ35">
        <f t="shared" si="9"/>
        <v>2.2075539284417398</v>
      </c>
    </row>
    <row r="36" spans="3:52" x14ac:dyDescent="0.35">
      <c r="AD36">
        <v>2</v>
      </c>
      <c r="AL36" s="9">
        <f t="shared" si="0"/>
        <v>1</v>
      </c>
      <c r="AM36" s="9">
        <f t="shared" si="1"/>
        <v>3</v>
      </c>
      <c r="AN36" s="9" t="e">
        <f t="shared" si="2"/>
        <v>#DIV/0!</v>
      </c>
      <c r="AO36" s="9" t="e">
        <f t="shared" si="19"/>
        <v>#DIV/0!</v>
      </c>
      <c r="AP36" s="9"/>
      <c r="AQ36" s="9">
        <f t="shared" si="3"/>
        <v>2.8735632183908044</v>
      </c>
      <c r="AR36" s="9" t="e">
        <f t="shared" si="4"/>
        <v>#DIV/0!</v>
      </c>
      <c r="AT36">
        <f t="shared" si="5"/>
        <v>2</v>
      </c>
      <c r="AU36">
        <f t="shared" si="6"/>
        <v>3</v>
      </c>
      <c r="AV36" t="e">
        <f t="shared" si="7"/>
        <v>#DIV/0!</v>
      </c>
      <c r="AW36" t="e">
        <f t="shared" si="20"/>
        <v>#DIV/0!</v>
      </c>
      <c r="AY36">
        <f t="shared" si="8"/>
        <v>2.6315789473684212</v>
      </c>
      <c r="AZ36" t="e">
        <f t="shared" si="9"/>
        <v>#DIV/0!</v>
      </c>
    </row>
    <row r="37" spans="3:52" x14ac:dyDescent="0.35">
      <c r="AD37">
        <v>0</v>
      </c>
      <c r="AL37" s="9">
        <f t="shared" si="0"/>
        <v>1</v>
      </c>
      <c r="AM37" s="9">
        <f t="shared" si="1"/>
        <v>3</v>
      </c>
      <c r="AN37" s="9" t="e">
        <f t="shared" si="2"/>
        <v>#DIV/0!</v>
      </c>
      <c r="AO37" s="9" t="e">
        <f t="shared" si="19"/>
        <v>#DIV/0!</v>
      </c>
      <c r="AP37" s="9"/>
      <c r="AQ37" s="9">
        <f t="shared" si="3"/>
        <v>2.8735632183908044</v>
      </c>
      <c r="AR37" s="9" t="e">
        <f t="shared" si="4"/>
        <v>#DIV/0!</v>
      </c>
      <c r="AT37">
        <f t="shared" si="5"/>
        <v>2</v>
      </c>
      <c r="AU37">
        <f t="shared" si="6"/>
        <v>3</v>
      </c>
      <c r="AV37" t="e">
        <f t="shared" si="7"/>
        <v>#DIV/0!</v>
      </c>
      <c r="AW37" t="e">
        <f t="shared" si="20"/>
        <v>#DIV/0!</v>
      </c>
      <c r="AY37">
        <f t="shared" si="8"/>
        <v>2.6315789473684212</v>
      </c>
      <c r="AZ37" t="e">
        <f t="shared" si="9"/>
        <v>#DIV/0!</v>
      </c>
    </row>
    <row r="38" spans="3:52" x14ac:dyDescent="0.35">
      <c r="AD38">
        <v>0</v>
      </c>
    </row>
    <row r="39" spans="3:52" x14ac:dyDescent="0.35">
      <c r="AD39">
        <v>0</v>
      </c>
    </row>
    <row r="40" spans="3:52" x14ac:dyDescent="0.35">
      <c r="AD40">
        <v>0</v>
      </c>
    </row>
    <row r="41" spans="3:52" x14ac:dyDescent="0.35">
      <c r="AD41">
        <v>0</v>
      </c>
    </row>
    <row r="42" spans="3:52" x14ac:dyDescent="0.35">
      <c r="C42" s="15" t="s">
        <v>72</v>
      </c>
      <c r="AD42">
        <v>0</v>
      </c>
    </row>
    <row r="43" spans="3:52" x14ac:dyDescent="0.35">
      <c r="AD43">
        <v>0</v>
      </c>
    </row>
    <row r="44" spans="3:52" x14ac:dyDescent="0.35">
      <c r="C44" t="s">
        <v>7</v>
      </c>
      <c r="D44">
        <v>43843</v>
      </c>
      <c r="H44">
        <v>43848</v>
      </c>
      <c r="I44">
        <v>44032</v>
      </c>
      <c r="J44" t="s">
        <v>6</v>
      </c>
      <c r="K44" t="s">
        <v>6</v>
      </c>
      <c r="L44" t="s">
        <v>8</v>
      </c>
      <c r="M44" t="s">
        <v>11</v>
      </c>
      <c r="N44" t="s">
        <v>29</v>
      </c>
      <c r="O44" t="s">
        <v>29</v>
      </c>
      <c r="P44" t="s">
        <v>29</v>
      </c>
      <c r="Q44" t="s">
        <v>32</v>
      </c>
      <c r="R44" t="s">
        <v>32</v>
      </c>
      <c r="S44" t="s">
        <v>36</v>
      </c>
      <c r="T44" t="s">
        <v>41</v>
      </c>
      <c r="U44" t="s">
        <v>43</v>
      </c>
      <c r="V44" t="s">
        <v>44</v>
      </c>
      <c r="W44" t="s">
        <v>59</v>
      </c>
      <c r="X44" t="s">
        <v>59</v>
      </c>
      <c r="Y44" t="s">
        <v>69</v>
      </c>
      <c r="Z44" t="s">
        <v>69</v>
      </c>
      <c r="AA44" t="s">
        <v>70</v>
      </c>
      <c r="AB44" t="s">
        <v>70</v>
      </c>
      <c r="AC44" t="s">
        <v>70</v>
      </c>
    </row>
    <row r="45" spans="3:52" x14ac:dyDescent="0.35">
      <c r="C45" t="s">
        <v>5</v>
      </c>
      <c r="D45">
        <v>1</v>
      </c>
      <c r="E45">
        <v>2</v>
      </c>
      <c r="F45">
        <v>3</v>
      </c>
      <c r="G45">
        <v>4</v>
      </c>
      <c r="H45">
        <v>1</v>
      </c>
      <c r="I45">
        <v>1</v>
      </c>
      <c r="J45">
        <v>1</v>
      </c>
      <c r="K45">
        <v>1</v>
      </c>
      <c r="L45">
        <v>1</v>
      </c>
      <c r="M45">
        <v>1</v>
      </c>
      <c r="N45" t="s">
        <v>30</v>
      </c>
      <c r="O45" t="s">
        <v>31</v>
      </c>
      <c r="P45" t="s">
        <v>27</v>
      </c>
      <c r="Q45" t="s">
        <v>26</v>
      </c>
      <c r="R45" t="s">
        <v>33</v>
      </c>
      <c r="S45" t="s">
        <v>27</v>
      </c>
      <c r="T45" t="s">
        <v>27</v>
      </c>
      <c r="U45" t="s">
        <v>26</v>
      </c>
      <c r="V45" t="s">
        <v>28</v>
      </c>
      <c r="W45" t="s">
        <v>26</v>
      </c>
      <c r="X45" t="s">
        <v>28</v>
      </c>
      <c r="Y45" t="s">
        <v>27</v>
      </c>
      <c r="Z45" t="s">
        <v>28</v>
      </c>
      <c r="AA45" t="s">
        <v>27</v>
      </c>
      <c r="AB45" t="s">
        <v>42</v>
      </c>
      <c r="AC45" t="s">
        <v>50</v>
      </c>
    </row>
    <row r="46" spans="3:52" x14ac:dyDescent="0.35">
      <c r="C46">
        <v>60</v>
      </c>
      <c r="D46">
        <v>100</v>
      </c>
      <c r="E46">
        <v>100</v>
      </c>
      <c r="F46">
        <v>100</v>
      </c>
      <c r="G46">
        <v>100</v>
      </c>
      <c r="H46">
        <v>100</v>
      </c>
      <c r="I46">
        <v>100</v>
      </c>
      <c r="J46">
        <v>100</v>
      </c>
      <c r="K46">
        <v>100</v>
      </c>
      <c r="L46">
        <v>100</v>
      </c>
      <c r="M46">
        <v>100</v>
      </c>
      <c r="N46">
        <v>100</v>
      </c>
      <c r="O46">
        <v>100</v>
      </c>
      <c r="P46">
        <v>100</v>
      </c>
      <c r="Q46">
        <v>100</v>
      </c>
      <c r="R46">
        <v>100</v>
      </c>
      <c r="S46">
        <v>100</v>
      </c>
      <c r="T46">
        <v>100</v>
      </c>
      <c r="U46">
        <v>100</v>
      </c>
      <c r="V46">
        <v>100</v>
      </c>
      <c r="W46">
        <v>100</v>
      </c>
      <c r="X46">
        <v>100</v>
      </c>
      <c r="Y46">
        <v>100</v>
      </c>
      <c r="Z46">
        <v>100</v>
      </c>
      <c r="AA46">
        <v>100</v>
      </c>
      <c r="AB46">
        <v>100</v>
      </c>
      <c r="AC46">
        <v>100</v>
      </c>
    </row>
    <row r="47" spans="3:52" x14ac:dyDescent="0.35">
      <c r="C47">
        <v>62</v>
      </c>
      <c r="D47">
        <f t="shared" ref="D47:D64" si="21">D7*100/$D$6</f>
        <v>100</v>
      </c>
      <c r="E47">
        <f t="shared" ref="E47:E64" si="22">E7*100/$E$6</f>
        <v>100</v>
      </c>
      <c r="F47">
        <f>F7*100/$F$6</f>
        <v>35.833333333333336</v>
      </c>
      <c r="G47">
        <f>G7*100/$G$6</f>
        <v>100</v>
      </c>
      <c r="H47">
        <f>H7*100/$H$6</f>
        <v>210.25641025641025</v>
      </c>
      <c r="I47">
        <v>120</v>
      </c>
      <c r="J47">
        <v>120</v>
      </c>
      <c r="K47">
        <v>120</v>
      </c>
      <c r="L47">
        <v>120</v>
      </c>
      <c r="M47">
        <v>31</v>
      </c>
      <c r="N47">
        <v>120</v>
      </c>
      <c r="O47">
        <v>120</v>
      </c>
      <c r="P47">
        <v>120</v>
      </c>
      <c r="Q47">
        <v>120</v>
      </c>
      <c r="R47">
        <v>120</v>
      </c>
      <c r="S47">
        <v>120</v>
      </c>
      <c r="T47">
        <v>120</v>
      </c>
      <c r="U47">
        <v>120</v>
      </c>
      <c r="V47">
        <v>120</v>
      </c>
      <c r="W47">
        <v>120</v>
      </c>
      <c r="X47">
        <v>120</v>
      </c>
      <c r="Y47">
        <v>120</v>
      </c>
      <c r="Z47">
        <v>120</v>
      </c>
      <c r="AA47">
        <v>120</v>
      </c>
      <c r="AB47">
        <v>120</v>
      </c>
      <c r="AC47">
        <v>120</v>
      </c>
    </row>
    <row r="48" spans="3:52" x14ac:dyDescent="0.35">
      <c r="C48">
        <v>64</v>
      </c>
      <c r="D48">
        <f t="shared" si="21"/>
        <v>100</v>
      </c>
      <c r="E48">
        <f t="shared" si="22"/>
        <v>100</v>
      </c>
      <c r="F48">
        <f t="shared" ref="F48:F64" si="23">F8*100/$F$6</f>
        <v>100</v>
      </c>
      <c r="G48">
        <f t="shared" ref="G48:G64" si="24">G8*100/$G$6</f>
        <v>100</v>
      </c>
      <c r="H48">
        <f t="shared" ref="H48:H75" si="25">H8*100/$H$6</f>
        <v>307.69230769230768</v>
      </c>
      <c r="I48">
        <v>120</v>
      </c>
      <c r="J48">
        <v>120</v>
      </c>
      <c r="K48">
        <v>120</v>
      </c>
      <c r="L48">
        <v>60</v>
      </c>
      <c r="M48">
        <v>102</v>
      </c>
      <c r="N48">
        <v>120</v>
      </c>
      <c r="O48">
        <v>120</v>
      </c>
      <c r="P48">
        <v>120</v>
      </c>
      <c r="Q48">
        <v>120</v>
      </c>
      <c r="R48">
        <v>120</v>
      </c>
      <c r="S48">
        <v>120</v>
      </c>
      <c r="T48">
        <v>120</v>
      </c>
      <c r="U48">
        <v>120</v>
      </c>
      <c r="V48">
        <v>120</v>
      </c>
      <c r="W48">
        <v>120</v>
      </c>
      <c r="X48">
        <v>120</v>
      </c>
      <c r="Y48">
        <v>120</v>
      </c>
      <c r="Z48">
        <v>120</v>
      </c>
      <c r="AA48">
        <v>118</v>
      </c>
      <c r="AB48">
        <v>120</v>
      </c>
      <c r="AC48">
        <v>120</v>
      </c>
    </row>
    <row r="49" spans="3:29" x14ac:dyDescent="0.35">
      <c r="C49">
        <v>67</v>
      </c>
      <c r="D49">
        <f t="shared" si="21"/>
        <v>100</v>
      </c>
      <c r="E49">
        <f t="shared" si="22"/>
        <v>100</v>
      </c>
      <c r="F49">
        <f t="shared" si="23"/>
        <v>100</v>
      </c>
      <c r="G49">
        <f t="shared" si="24"/>
        <v>100</v>
      </c>
      <c r="H49">
        <f t="shared" si="25"/>
        <v>256.41025641025641</v>
      </c>
      <c r="I49">
        <v>120</v>
      </c>
      <c r="J49">
        <v>120</v>
      </c>
      <c r="K49">
        <v>120</v>
      </c>
      <c r="L49">
        <v>44</v>
      </c>
      <c r="M49">
        <v>58</v>
      </c>
      <c r="N49">
        <v>120</v>
      </c>
      <c r="O49">
        <v>120</v>
      </c>
      <c r="P49">
        <v>120</v>
      </c>
      <c r="Q49">
        <v>120</v>
      </c>
      <c r="R49">
        <v>120</v>
      </c>
      <c r="S49">
        <v>120</v>
      </c>
      <c r="T49">
        <v>120</v>
      </c>
      <c r="U49">
        <v>120</v>
      </c>
      <c r="V49">
        <v>120</v>
      </c>
      <c r="W49">
        <v>120</v>
      </c>
      <c r="X49">
        <v>120</v>
      </c>
      <c r="Y49">
        <v>120</v>
      </c>
      <c r="Z49">
        <v>120</v>
      </c>
      <c r="AA49">
        <v>120</v>
      </c>
      <c r="AB49">
        <v>120</v>
      </c>
      <c r="AC49">
        <v>120</v>
      </c>
    </row>
    <row r="50" spans="3:29" x14ac:dyDescent="0.35">
      <c r="C50">
        <v>69</v>
      </c>
      <c r="D50">
        <f t="shared" si="21"/>
        <v>100</v>
      </c>
      <c r="E50">
        <f t="shared" si="22"/>
        <v>100</v>
      </c>
      <c r="F50">
        <f t="shared" si="23"/>
        <v>25</v>
      </c>
      <c r="G50">
        <f t="shared" si="24"/>
        <v>100</v>
      </c>
      <c r="H50">
        <f t="shared" si="25"/>
        <v>307.69230769230768</v>
      </c>
      <c r="I50">
        <v>120</v>
      </c>
      <c r="J50">
        <v>110</v>
      </c>
      <c r="K50">
        <v>120</v>
      </c>
      <c r="L50">
        <v>120</v>
      </c>
      <c r="M50">
        <v>43</v>
      </c>
      <c r="N50">
        <v>120</v>
      </c>
      <c r="O50">
        <v>120</v>
      </c>
      <c r="P50">
        <v>120</v>
      </c>
      <c r="Q50">
        <v>120</v>
      </c>
      <c r="R50">
        <v>120</v>
      </c>
      <c r="S50">
        <v>120</v>
      </c>
      <c r="T50">
        <v>120</v>
      </c>
      <c r="U50">
        <v>120</v>
      </c>
      <c r="V50">
        <v>120</v>
      </c>
      <c r="W50">
        <v>120</v>
      </c>
      <c r="X50">
        <v>120</v>
      </c>
      <c r="Y50">
        <v>120</v>
      </c>
      <c r="Z50">
        <v>120</v>
      </c>
      <c r="AA50">
        <v>120</v>
      </c>
      <c r="AB50">
        <v>120</v>
      </c>
      <c r="AC50">
        <v>98</v>
      </c>
    </row>
    <row r="51" spans="3:29" x14ac:dyDescent="0.35">
      <c r="C51">
        <v>71</v>
      </c>
      <c r="D51">
        <f t="shared" si="21"/>
        <v>100</v>
      </c>
      <c r="E51">
        <f t="shared" si="22"/>
        <v>70.833333333333329</v>
      </c>
      <c r="F51">
        <f t="shared" si="23"/>
        <v>34.166666666666664</v>
      </c>
      <c r="G51">
        <f t="shared" si="24"/>
        <v>100</v>
      </c>
      <c r="H51">
        <f t="shared" si="25"/>
        <v>248.71794871794873</v>
      </c>
      <c r="I51">
        <v>120</v>
      </c>
      <c r="J51">
        <v>120</v>
      </c>
      <c r="K51">
        <v>120</v>
      </c>
      <c r="L51">
        <v>20</v>
      </c>
      <c r="M51">
        <v>120</v>
      </c>
      <c r="N51">
        <v>120</v>
      </c>
      <c r="O51">
        <v>120</v>
      </c>
      <c r="P51">
        <v>120</v>
      </c>
      <c r="Q51">
        <v>120</v>
      </c>
      <c r="R51">
        <v>120</v>
      </c>
      <c r="S51">
        <v>120</v>
      </c>
      <c r="T51">
        <v>120</v>
      </c>
      <c r="U51">
        <v>120</v>
      </c>
      <c r="V51">
        <v>120</v>
      </c>
      <c r="W51">
        <v>120</v>
      </c>
      <c r="X51">
        <v>120</v>
      </c>
      <c r="Y51">
        <v>120</v>
      </c>
      <c r="Z51">
        <v>120</v>
      </c>
      <c r="AA51">
        <v>120</v>
      </c>
      <c r="AB51">
        <v>120</v>
      </c>
      <c r="AC51">
        <v>120</v>
      </c>
    </row>
    <row r="52" spans="3:29" x14ac:dyDescent="0.35">
      <c r="C52">
        <v>74</v>
      </c>
      <c r="D52">
        <f t="shared" si="21"/>
        <v>17.5</v>
      </c>
      <c r="E52">
        <f t="shared" si="22"/>
        <v>50</v>
      </c>
      <c r="F52">
        <f t="shared" si="23"/>
        <v>100</v>
      </c>
      <c r="G52">
        <f t="shared" si="24"/>
        <v>100</v>
      </c>
      <c r="H52">
        <f t="shared" si="25"/>
        <v>307.69230769230768</v>
      </c>
      <c r="I52">
        <v>120</v>
      </c>
      <c r="J52">
        <v>103</v>
      </c>
      <c r="K52">
        <v>120</v>
      </c>
      <c r="L52">
        <v>60</v>
      </c>
      <c r="M52">
        <v>42</v>
      </c>
      <c r="N52">
        <v>120</v>
      </c>
      <c r="O52">
        <v>120</v>
      </c>
      <c r="P52">
        <v>120</v>
      </c>
      <c r="Q52">
        <v>120</v>
      </c>
      <c r="R52">
        <v>120</v>
      </c>
      <c r="S52">
        <v>120</v>
      </c>
      <c r="T52">
        <v>120</v>
      </c>
      <c r="U52">
        <v>120</v>
      </c>
      <c r="V52">
        <v>120</v>
      </c>
      <c r="W52">
        <v>120</v>
      </c>
      <c r="X52">
        <v>120</v>
      </c>
      <c r="Y52">
        <v>120</v>
      </c>
      <c r="Z52">
        <v>120</v>
      </c>
      <c r="AA52">
        <v>120</v>
      </c>
      <c r="AB52">
        <v>120</v>
      </c>
      <c r="AC52">
        <v>120</v>
      </c>
    </row>
    <row r="53" spans="3:29" x14ac:dyDescent="0.35">
      <c r="C53">
        <v>76</v>
      </c>
      <c r="D53">
        <f t="shared" si="21"/>
        <v>100</v>
      </c>
      <c r="E53">
        <f t="shared" si="22"/>
        <v>35</v>
      </c>
      <c r="F53">
        <f t="shared" si="23"/>
        <v>100</v>
      </c>
      <c r="G53">
        <f t="shared" si="24"/>
        <v>100</v>
      </c>
      <c r="H53">
        <f t="shared" si="25"/>
        <v>307.69230769230768</v>
      </c>
      <c r="I53">
        <v>85</v>
      </c>
      <c r="J53">
        <v>120</v>
      </c>
      <c r="K53">
        <v>120</v>
      </c>
      <c r="L53">
        <v>99</v>
      </c>
      <c r="M53">
        <v>37</v>
      </c>
      <c r="N53">
        <v>120</v>
      </c>
      <c r="O53">
        <v>120</v>
      </c>
      <c r="P53">
        <v>120</v>
      </c>
      <c r="Q53">
        <v>120</v>
      </c>
      <c r="R53">
        <v>120</v>
      </c>
      <c r="S53">
        <v>120</v>
      </c>
      <c r="T53">
        <v>120</v>
      </c>
      <c r="U53">
        <v>120</v>
      </c>
      <c r="V53">
        <v>120</v>
      </c>
      <c r="W53">
        <v>120</v>
      </c>
      <c r="X53">
        <v>120</v>
      </c>
      <c r="Y53">
        <v>120</v>
      </c>
      <c r="Z53">
        <v>120</v>
      </c>
      <c r="AA53">
        <v>115</v>
      </c>
      <c r="AB53">
        <v>120</v>
      </c>
      <c r="AC53">
        <v>120</v>
      </c>
    </row>
    <row r="54" spans="3:29" x14ac:dyDescent="0.35">
      <c r="C54">
        <v>78</v>
      </c>
      <c r="D54">
        <f t="shared" si="21"/>
        <v>100</v>
      </c>
      <c r="E54">
        <f t="shared" si="22"/>
        <v>100</v>
      </c>
      <c r="F54">
        <f t="shared" si="23"/>
        <v>39.166666666666664</v>
      </c>
      <c r="G54">
        <f t="shared" si="24"/>
        <v>100</v>
      </c>
      <c r="H54">
        <f t="shared" si="25"/>
        <v>305.12820512820514</v>
      </c>
      <c r="I54">
        <v>62</v>
      </c>
      <c r="J54">
        <v>84</v>
      </c>
      <c r="K54">
        <v>120</v>
      </c>
      <c r="L54">
        <v>44</v>
      </c>
      <c r="M54">
        <v>40</v>
      </c>
      <c r="N54">
        <v>120</v>
      </c>
      <c r="O54">
        <v>120</v>
      </c>
      <c r="P54">
        <v>120</v>
      </c>
      <c r="Q54">
        <v>120</v>
      </c>
      <c r="R54">
        <v>120</v>
      </c>
      <c r="S54">
        <v>120</v>
      </c>
      <c r="T54">
        <v>120</v>
      </c>
      <c r="U54">
        <v>120</v>
      </c>
      <c r="V54">
        <v>120</v>
      </c>
      <c r="W54">
        <v>120</v>
      </c>
      <c r="X54">
        <v>120</v>
      </c>
      <c r="Y54">
        <v>120</v>
      </c>
      <c r="Z54">
        <v>120</v>
      </c>
      <c r="AA54">
        <v>120</v>
      </c>
      <c r="AB54">
        <v>120</v>
      </c>
      <c r="AC54">
        <v>120</v>
      </c>
    </row>
    <row r="55" spans="3:29" x14ac:dyDescent="0.35">
      <c r="C55">
        <v>81</v>
      </c>
      <c r="D55">
        <f t="shared" si="21"/>
        <v>100</v>
      </c>
      <c r="E55">
        <f t="shared" si="22"/>
        <v>100</v>
      </c>
      <c r="F55">
        <f t="shared" si="23"/>
        <v>100</v>
      </c>
      <c r="G55">
        <f t="shared" si="24"/>
        <v>100</v>
      </c>
      <c r="H55">
        <f t="shared" si="25"/>
        <v>253.84615384615384</v>
      </c>
      <c r="I55">
        <v>102</v>
      </c>
      <c r="J55">
        <v>89</v>
      </c>
      <c r="K55">
        <v>120</v>
      </c>
      <c r="L55">
        <v>62</v>
      </c>
      <c r="M55">
        <v>35</v>
      </c>
      <c r="N55">
        <v>120</v>
      </c>
      <c r="O55">
        <v>120</v>
      </c>
      <c r="P55">
        <v>120</v>
      </c>
      <c r="Q55">
        <v>120</v>
      </c>
      <c r="R55">
        <v>120</v>
      </c>
      <c r="S55">
        <v>120</v>
      </c>
      <c r="T55">
        <v>120</v>
      </c>
      <c r="U55">
        <v>120</v>
      </c>
      <c r="V55">
        <v>120</v>
      </c>
      <c r="W55">
        <v>120</v>
      </c>
      <c r="X55">
        <v>120</v>
      </c>
      <c r="Y55">
        <v>120</v>
      </c>
      <c r="Z55">
        <v>120</v>
      </c>
      <c r="AA55">
        <v>120</v>
      </c>
      <c r="AB55">
        <v>120</v>
      </c>
      <c r="AC55">
        <v>95</v>
      </c>
    </row>
    <row r="56" spans="3:29" x14ac:dyDescent="0.35">
      <c r="C56">
        <v>83</v>
      </c>
      <c r="D56">
        <f t="shared" si="21"/>
        <v>100</v>
      </c>
      <c r="E56">
        <f t="shared" si="22"/>
        <v>100</v>
      </c>
      <c r="F56">
        <f t="shared" si="23"/>
        <v>40.833333333333336</v>
      </c>
      <c r="G56">
        <f t="shared" si="24"/>
        <v>50</v>
      </c>
      <c r="H56">
        <f t="shared" si="25"/>
        <v>307.69230769230768</v>
      </c>
      <c r="I56">
        <v>100</v>
      </c>
      <c r="J56">
        <v>104</v>
      </c>
      <c r="K56">
        <v>120</v>
      </c>
      <c r="L56">
        <v>37</v>
      </c>
      <c r="M56">
        <v>50</v>
      </c>
      <c r="N56">
        <v>120</v>
      </c>
      <c r="O56">
        <v>120</v>
      </c>
      <c r="P56">
        <v>120</v>
      </c>
      <c r="Q56">
        <v>120</v>
      </c>
      <c r="R56">
        <v>120</v>
      </c>
      <c r="S56">
        <v>120</v>
      </c>
      <c r="T56">
        <v>120</v>
      </c>
      <c r="U56">
        <v>120</v>
      </c>
      <c r="V56">
        <v>120</v>
      </c>
      <c r="W56">
        <v>83</v>
      </c>
      <c r="X56">
        <v>120</v>
      </c>
      <c r="Y56">
        <v>120</v>
      </c>
      <c r="Z56">
        <v>120</v>
      </c>
      <c r="AA56">
        <v>113</v>
      </c>
      <c r="AB56">
        <v>120</v>
      </c>
      <c r="AC56">
        <v>74</v>
      </c>
    </row>
    <row r="57" spans="3:29" x14ac:dyDescent="0.35">
      <c r="C57">
        <v>85</v>
      </c>
      <c r="D57">
        <f t="shared" si="21"/>
        <v>100</v>
      </c>
      <c r="E57">
        <f t="shared" si="22"/>
        <v>100</v>
      </c>
      <c r="F57">
        <f t="shared" si="23"/>
        <v>41.666666666666664</v>
      </c>
      <c r="G57">
        <f t="shared" si="24"/>
        <v>33.333333333333336</v>
      </c>
      <c r="H57">
        <f t="shared" si="25"/>
        <v>294.87179487179486</v>
      </c>
      <c r="I57">
        <v>120</v>
      </c>
      <c r="J57">
        <v>106</v>
      </c>
      <c r="K57">
        <v>120</v>
      </c>
      <c r="L57">
        <v>67</v>
      </c>
      <c r="M57">
        <v>81</v>
      </c>
      <c r="N57">
        <v>120</v>
      </c>
      <c r="O57">
        <v>120</v>
      </c>
      <c r="P57">
        <v>120</v>
      </c>
      <c r="Q57">
        <v>120</v>
      </c>
      <c r="R57">
        <v>120</v>
      </c>
      <c r="S57">
        <v>120</v>
      </c>
      <c r="T57">
        <v>120</v>
      </c>
      <c r="U57">
        <v>120</v>
      </c>
      <c r="V57">
        <v>120</v>
      </c>
      <c r="W57">
        <v>51</v>
      </c>
      <c r="X57">
        <v>120</v>
      </c>
      <c r="Y57">
        <v>120</v>
      </c>
      <c r="AB57">
        <v>120</v>
      </c>
      <c r="AC57">
        <v>105</v>
      </c>
    </row>
    <row r="58" spans="3:29" x14ac:dyDescent="0.35">
      <c r="C58">
        <v>88</v>
      </c>
      <c r="D58">
        <f t="shared" si="21"/>
        <v>100</v>
      </c>
      <c r="E58">
        <f t="shared" si="22"/>
        <v>100</v>
      </c>
      <c r="F58">
        <f t="shared" si="23"/>
        <v>34.166666666666664</v>
      </c>
      <c r="G58">
        <f t="shared" si="24"/>
        <v>22.5</v>
      </c>
      <c r="H58">
        <f t="shared" si="25"/>
        <v>241.02564102564102</v>
      </c>
      <c r="I58">
        <v>55</v>
      </c>
      <c r="J58">
        <v>65</v>
      </c>
      <c r="K58">
        <v>120</v>
      </c>
      <c r="L58">
        <v>30</v>
      </c>
      <c r="M58">
        <v>30</v>
      </c>
      <c r="N58">
        <v>120</v>
      </c>
      <c r="O58">
        <v>120</v>
      </c>
      <c r="P58">
        <v>120</v>
      </c>
      <c r="Q58">
        <v>120</v>
      </c>
      <c r="R58">
        <v>120</v>
      </c>
      <c r="S58">
        <v>120</v>
      </c>
      <c r="T58">
        <v>120</v>
      </c>
      <c r="U58">
        <v>120</v>
      </c>
      <c r="V58">
        <v>120</v>
      </c>
      <c r="W58">
        <v>62</v>
      </c>
      <c r="X58">
        <v>120</v>
      </c>
      <c r="Y58">
        <v>120</v>
      </c>
      <c r="Z58">
        <v>120</v>
      </c>
      <c r="AA58">
        <v>90</v>
      </c>
      <c r="AB58">
        <v>120</v>
      </c>
      <c r="AC58">
        <v>70</v>
      </c>
    </row>
    <row r="59" spans="3:29" x14ac:dyDescent="0.35">
      <c r="C59">
        <v>90</v>
      </c>
      <c r="D59">
        <f t="shared" si="21"/>
        <v>100</v>
      </c>
      <c r="E59">
        <f t="shared" si="22"/>
        <v>100</v>
      </c>
      <c r="F59">
        <f t="shared" si="23"/>
        <v>31.666666666666668</v>
      </c>
      <c r="G59">
        <f t="shared" si="24"/>
        <v>25</v>
      </c>
      <c r="H59">
        <f t="shared" si="25"/>
        <v>307.69230769230768</v>
      </c>
      <c r="I59">
        <v>120</v>
      </c>
      <c r="J59">
        <v>51</v>
      </c>
      <c r="K59">
        <v>120</v>
      </c>
      <c r="L59">
        <v>42</v>
      </c>
      <c r="M59">
        <v>64</v>
      </c>
      <c r="N59">
        <v>120</v>
      </c>
      <c r="O59">
        <v>120</v>
      </c>
      <c r="P59">
        <v>120</v>
      </c>
      <c r="Q59">
        <v>120</v>
      </c>
      <c r="R59">
        <v>120</v>
      </c>
      <c r="S59">
        <v>120</v>
      </c>
      <c r="T59">
        <v>120</v>
      </c>
      <c r="U59">
        <v>120</v>
      </c>
      <c r="V59">
        <v>120</v>
      </c>
      <c r="W59">
        <v>53</v>
      </c>
      <c r="X59">
        <v>120</v>
      </c>
      <c r="Y59">
        <v>120</v>
      </c>
      <c r="Z59">
        <v>120</v>
      </c>
      <c r="AA59">
        <v>68</v>
      </c>
      <c r="AB59">
        <v>120</v>
      </c>
      <c r="AC59">
        <v>76</v>
      </c>
    </row>
    <row r="60" spans="3:29" x14ac:dyDescent="0.35">
      <c r="C60">
        <v>92</v>
      </c>
      <c r="D60">
        <f t="shared" si="21"/>
        <v>66.666666666666671</v>
      </c>
      <c r="E60">
        <f t="shared" si="22"/>
        <v>66.666666666666671</v>
      </c>
      <c r="F60">
        <f t="shared" si="23"/>
        <v>41.666666666666664</v>
      </c>
      <c r="G60">
        <f t="shared" si="24"/>
        <v>23.333333333333332</v>
      </c>
      <c r="H60">
        <f t="shared" si="25"/>
        <v>307.69230769230768</v>
      </c>
      <c r="I60">
        <v>104</v>
      </c>
      <c r="J60">
        <v>58</v>
      </c>
      <c r="K60">
        <v>120</v>
      </c>
      <c r="L60">
        <v>23</v>
      </c>
      <c r="M60">
        <v>34</v>
      </c>
      <c r="N60">
        <v>120</v>
      </c>
      <c r="O60">
        <v>120</v>
      </c>
      <c r="P60">
        <v>120</v>
      </c>
      <c r="Q60">
        <v>90</v>
      </c>
      <c r="R60">
        <v>120</v>
      </c>
      <c r="S60">
        <v>120</v>
      </c>
      <c r="T60">
        <v>120</v>
      </c>
      <c r="U60">
        <v>120</v>
      </c>
      <c r="V60">
        <v>120</v>
      </c>
      <c r="W60">
        <v>64</v>
      </c>
      <c r="Y60">
        <v>120</v>
      </c>
      <c r="Z60">
        <v>90</v>
      </c>
      <c r="AA60">
        <v>74</v>
      </c>
      <c r="AB60">
        <v>115</v>
      </c>
      <c r="AC60">
        <v>60</v>
      </c>
    </row>
    <row r="61" spans="3:29" x14ac:dyDescent="0.35">
      <c r="C61">
        <v>95</v>
      </c>
      <c r="D61">
        <f t="shared" si="21"/>
        <v>62.5</v>
      </c>
      <c r="E61">
        <f t="shared" si="22"/>
        <v>50</v>
      </c>
      <c r="F61">
        <f t="shared" si="23"/>
        <v>27.5</v>
      </c>
      <c r="G61">
        <f t="shared" si="24"/>
        <v>20</v>
      </c>
      <c r="H61">
        <f t="shared" si="25"/>
        <v>307.69230769230768</v>
      </c>
      <c r="I61">
        <v>67</v>
      </c>
      <c r="J61">
        <v>33</v>
      </c>
      <c r="K61">
        <v>120</v>
      </c>
      <c r="L61">
        <v>31</v>
      </c>
      <c r="M61">
        <v>40</v>
      </c>
      <c r="N61">
        <v>120</v>
      </c>
      <c r="O61">
        <v>120</v>
      </c>
      <c r="P61">
        <v>120</v>
      </c>
      <c r="Q61">
        <v>120</v>
      </c>
      <c r="R61">
        <v>120</v>
      </c>
      <c r="S61">
        <v>120</v>
      </c>
      <c r="T61">
        <v>120</v>
      </c>
      <c r="U61">
        <v>89</v>
      </c>
      <c r="V61">
        <v>120</v>
      </c>
      <c r="W61">
        <v>60</v>
      </c>
      <c r="Y61">
        <v>120</v>
      </c>
      <c r="Z61">
        <v>120</v>
      </c>
      <c r="AA61">
        <v>110</v>
      </c>
      <c r="AB61">
        <v>120</v>
      </c>
      <c r="AC61">
        <v>66</v>
      </c>
    </row>
    <row r="62" spans="3:29" x14ac:dyDescent="0.35">
      <c r="C62">
        <v>97</v>
      </c>
      <c r="D62">
        <f t="shared" si="21"/>
        <v>50</v>
      </c>
      <c r="E62">
        <f t="shared" si="22"/>
        <v>47.5</v>
      </c>
      <c r="F62">
        <f t="shared" si="23"/>
        <v>19.166666666666668</v>
      </c>
      <c r="G62">
        <f t="shared" si="24"/>
        <v>50</v>
      </c>
      <c r="H62">
        <f t="shared" si="25"/>
        <v>233.33333333333334</v>
      </c>
      <c r="I62">
        <v>67</v>
      </c>
      <c r="J62">
        <v>51</v>
      </c>
      <c r="K62">
        <v>120</v>
      </c>
      <c r="L62">
        <v>30</v>
      </c>
      <c r="M62">
        <v>69</v>
      </c>
      <c r="N62">
        <v>120</v>
      </c>
      <c r="O62">
        <v>120</v>
      </c>
      <c r="P62">
        <v>120</v>
      </c>
      <c r="Q62">
        <v>99</v>
      </c>
      <c r="R62">
        <v>120</v>
      </c>
      <c r="S62">
        <v>120</v>
      </c>
      <c r="T62">
        <v>120</v>
      </c>
      <c r="U62">
        <v>113</v>
      </c>
      <c r="V62">
        <v>120</v>
      </c>
      <c r="Y62">
        <v>120</v>
      </c>
      <c r="Z62">
        <v>120</v>
      </c>
      <c r="AA62">
        <v>87</v>
      </c>
      <c r="AB62">
        <v>115</v>
      </c>
      <c r="AC62">
        <v>52</v>
      </c>
    </row>
    <row r="63" spans="3:29" x14ac:dyDescent="0.35">
      <c r="C63">
        <v>99</v>
      </c>
      <c r="D63">
        <f t="shared" si="21"/>
        <v>50</v>
      </c>
      <c r="E63">
        <f t="shared" si="22"/>
        <v>45.833333333333336</v>
      </c>
      <c r="F63">
        <f t="shared" si="23"/>
        <v>34.166666666666664</v>
      </c>
      <c r="G63">
        <f t="shared" si="24"/>
        <v>16.666666666666668</v>
      </c>
      <c r="H63">
        <f t="shared" si="25"/>
        <v>233.33333333333334</v>
      </c>
      <c r="I63">
        <v>58</v>
      </c>
      <c r="J63">
        <v>48</v>
      </c>
      <c r="K63">
        <v>120</v>
      </c>
      <c r="L63">
        <v>39</v>
      </c>
      <c r="M63">
        <v>30</v>
      </c>
      <c r="N63">
        <v>120</v>
      </c>
      <c r="O63">
        <v>120</v>
      </c>
      <c r="P63">
        <v>120</v>
      </c>
      <c r="Q63">
        <v>120</v>
      </c>
      <c r="R63">
        <v>120</v>
      </c>
      <c r="S63">
        <v>120</v>
      </c>
      <c r="T63">
        <v>120</v>
      </c>
      <c r="U63">
        <v>82</v>
      </c>
      <c r="V63">
        <v>120</v>
      </c>
      <c r="Y63">
        <v>120</v>
      </c>
      <c r="Z63">
        <v>120</v>
      </c>
      <c r="AA63">
        <v>114</v>
      </c>
      <c r="AB63">
        <v>110</v>
      </c>
      <c r="AC63">
        <v>37</v>
      </c>
    </row>
    <row r="64" spans="3:29" x14ac:dyDescent="0.35">
      <c r="C64">
        <v>102</v>
      </c>
      <c r="D64">
        <f t="shared" si="21"/>
        <v>50</v>
      </c>
      <c r="E64">
        <f t="shared" si="22"/>
        <v>45.833333333333336</v>
      </c>
      <c r="F64">
        <f t="shared" si="23"/>
        <v>23.333333333333332</v>
      </c>
      <c r="G64">
        <f t="shared" si="24"/>
        <v>23.333333333333332</v>
      </c>
      <c r="H64">
        <f t="shared" si="25"/>
        <v>251.28205128205127</v>
      </c>
      <c r="I64">
        <v>27</v>
      </c>
      <c r="J64">
        <v>38</v>
      </c>
      <c r="K64">
        <v>120</v>
      </c>
      <c r="L64">
        <v>21</v>
      </c>
      <c r="M64">
        <v>52</v>
      </c>
      <c r="N64">
        <v>120</v>
      </c>
      <c r="O64">
        <v>120</v>
      </c>
      <c r="P64">
        <v>120</v>
      </c>
      <c r="Q64">
        <v>84</v>
      </c>
      <c r="R64">
        <v>120</v>
      </c>
      <c r="S64">
        <v>120</v>
      </c>
      <c r="T64">
        <v>120</v>
      </c>
      <c r="U64">
        <v>70</v>
      </c>
      <c r="V64">
        <v>120</v>
      </c>
      <c r="Y64">
        <v>120</v>
      </c>
      <c r="Z64">
        <v>120</v>
      </c>
      <c r="AA64">
        <v>40</v>
      </c>
      <c r="AB64">
        <v>120</v>
      </c>
      <c r="AC64">
        <v>29</v>
      </c>
    </row>
    <row r="65" spans="3:29" x14ac:dyDescent="0.35">
      <c r="C65">
        <v>104</v>
      </c>
      <c r="H65">
        <f t="shared" si="25"/>
        <v>174.35897435897436</v>
      </c>
      <c r="I65">
        <v>20</v>
      </c>
      <c r="J65">
        <v>30</v>
      </c>
      <c r="K65">
        <v>115</v>
      </c>
      <c r="L65">
        <v>32</v>
      </c>
      <c r="M65">
        <v>26</v>
      </c>
      <c r="N65">
        <v>120</v>
      </c>
      <c r="O65">
        <v>120</v>
      </c>
      <c r="P65">
        <v>120</v>
      </c>
      <c r="Q65">
        <v>120</v>
      </c>
      <c r="R65">
        <v>120</v>
      </c>
      <c r="S65">
        <v>98</v>
      </c>
      <c r="T65">
        <v>120</v>
      </c>
      <c r="U65">
        <v>43</v>
      </c>
      <c r="V65">
        <v>120</v>
      </c>
      <c r="Y65">
        <v>120</v>
      </c>
      <c r="Z65">
        <v>120</v>
      </c>
      <c r="AA65">
        <v>26</v>
      </c>
      <c r="AB65">
        <v>120</v>
      </c>
      <c r="AC65">
        <v>35</v>
      </c>
    </row>
    <row r="66" spans="3:29" x14ac:dyDescent="0.35">
      <c r="C66">
        <v>106</v>
      </c>
      <c r="H66">
        <f t="shared" si="25"/>
        <v>187.17948717948718</v>
      </c>
      <c r="I66">
        <v>45</v>
      </c>
      <c r="J66">
        <v>48</v>
      </c>
      <c r="K66">
        <v>99</v>
      </c>
      <c r="L66">
        <v>23</v>
      </c>
      <c r="M66">
        <v>23</v>
      </c>
      <c r="N66">
        <v>120</v>
      </c>
      <c r="O66">
        <v>120</v>
      </c>
      <c r="P66">
        <v>93</v>
      </c>
      <c r="Q66">
        <v>117</v>
      </c>
      <c r="R66">
        <v>120</v>
      </c>
      <c r="S66">
        <v>120</v>
      </c>
      <c r="T66">
        <v>120</v>
      </c>
      <c r="U66">
        <v>68</v>
      </c>
      <c r="V66">
        <v>110</v>
      </c>
      <c r="Y66">
        <v>120</v>
      </c>
      <c r="Z66">
        <v>60</v>
      </c>
      <c r="AA66">
        <v>45</v>
      </c>
      <c r="AB66">
        <v>120</v>
      </c>
      <c r="AC66">
        <v>8</v>
      </c>
    </row>
    <row r="67" spans="3:29" x14ac:dyDescent="0.35">
      <c r="C67">
        <v>109</v>
      </c>
      <c r="H67">
        <f t="shared" si="25"/>
        <v>153.84615384615384</v>
      </c>
      <c r="I67">
        <v>20</v>
      </c>
      <c r="J67">
        <v>22</v>
      </c>
      <c r="K67">
        <v>116</v>
      </c>
      <c r="L67">
        <v>14</v>
      </c>
      <c r="M67">
        <v>30</v>
      </c>
      <c r="N67">
        <v>120</v>
      </c>
      <c r="O67">
        <v>120</v>
      </c>
      <c r="P67">
        <v>120</v>
      </c>
      <c r="Q67">
        <v>120</v>
      </c>
      <c r="R67">
        <v>120</v>
      </c>
      <c r="S67">
        <v>120</v>
      </c>
      <c r="T67">
        <v>120</v>
      </c>
      <c r="U67">
        <v>42</v>
      </c>
      <c r="V67">
        <v>90</v>
      </c>
    </row>
    <row r="68" spans="3:29" x14ac:dyDescent="0.35">
      <c r="C68">
        <v>111</v>
      </c>
      <c r="H68">
        <f t="shared" si="25"/>
        <v>105.12820512820512</v>
      </c>
      <c r="I68">
        <v>6</v>
      </c>
      <c r="J68">
        <v>28</v>
      </c>
      <c r="K68">
        <v>72</v>
      </c>
      <c r="L68">
        <v>32</v>
      </c>
      <c r="M68">
        <v>36</v>
      </c>
      <c r="N68">
        <v>104</v>
      </c>
      <c r="O68">
        <v>120</v>
      </c>
      <c r="P68">
        <v>94</v>
      </c>
      <c r="Q68">
        <v>67</v>
      </c>
      <c r="R68">
        <v>115</v>
      </c>
      <c r="S68">
        <v>120</v>
      </c>
      <c r="T68">
        <v>120</v>
      </c>
      <c r="U68">
        <v>37</v>
      </c>
      <c r="V68">
        <v>110</v>
      </c>
    </row>
    <row r="69" spans="3:29" x14ac:dyDescent="0.35">
      <c r="C69">
        <v>113</v>
      </c>
      <c r="H69">
        <f t="shared" si="25"/>
        <v>46.153846153846153</v>
      </c>
      <c r="K69">
        <v>49</v>
      </c>
      <c r="L69">
        <v>20</v>
      </c>
      <c r="M69">
        <v>35</v>
      </c>
      <c r="N69">
        <v>58</v>
      </c>
      <c r="O69">
        <v>120</v>
      </c>
      <c r="P69">
        <v>100</v>
      </c>
      <c r="Q69">
        <v>52</v>
      </c>
      <c r="R69">
        <v>108</v>
      </c>
      <c r="S69">
        <v>120</v>
      </c>
      <c r="T69">
        <v>120</v>
      </c>
      <c r="U69">
        <v>37</v>
      </c>
      <c r="V69">
        <v>108</v>
      </c>
    </row>
    <row r="70" spans="3:29" x14ac:dyDescent="0.35">
      <c r="C70">
        <v>116</v>
      </c>
      <c r="H70">
        <f t="shared" si="25"/>
        <v>58.974358974358971</v>
      </c>
      <c r="K70">
        <v>53</v>
      </c>
      <c r="L70">
        <v>26</v>
      </c>
      <c r="M70">
        <v>29</v>
      </c>
      <c r="N70">
        <v>103</v>
      </c>
      <c r="O70">
        <v>120</v>
      </c>
      <c r="P70">
        <v>84</v>
      </c>
      <c r="T70">
        <v>55</v>
      </c>
      <c r="U70">
        <v>19</v>
      </c>
      <c r="V70">
        <v>106</v>
      </c>
    </row>
    <row r="71" spans="3:29" x14ac:dyDescent="0.35">
      <c r="C71">
        <v>118</v>
      </c>
      <c r="H71">
        <f t="shared" si="25"/>
        <v>46.153846153846153</v>
      </c>
      <c r="K71">
        <v>11</v>
      </c>
      <c r="L71">
        <v>21</v>
      </c>
      <c r="T71">
        <v>37</v>
      </c>
    </row>
    <row r="72" spans="3:29" x14ac:dyDescent="0.35">
      <c r="C72">
        <v>120</v>
      </c>
      <c r="H72">
        <f t="shared" si="25"/>
        <v>35.897435897435898</v>
      </c>
      <c r="K72">
        <v>8</v>
      </c>
      <c r="L72">
        <v>14</v>
      </c>
    </row>
    <row r="73" spans="3:29" x14ac:dyDescent="0.35">
      <c r="C73">
        <v>123</v>
      </c>
      <c r="H73">
        <f t="shared" si="25"/>
        <v>28.205128205128204</v>
      </c>
      <c r="K73">
        <v>5</v>
      </c>
      <c r="L73">
        <v>15</v>
      </c>
    </row>
    <row r="74" spans="3:29" x14ac:dyDescent="0.35">
      <c r="C74">
        <v>125</v>
      </c>
      <c r="H74">
        <f t="shared" si="25"/>
        <v>7.6923076923076925</v>
      </c>
    </row>
    <row r="75" spans="3:29" x14ac:dyDescent="0.35">
      <c r="C75">
        <v>127</v>
      </c>
      <c r="H75">
        <f t="shared" si="25"/>
        <v>7.6923076923076925</v>
      </c>
    </row>
    <row r="85" spans="3:45" x14ac:dyDescent="0.35">
      <c r="C85" s="15" t="s">
        <v>77</v>
      </c>
    </row>
    <row r="88" spans="3:45" x14ac:dyDescent="0.35">
      <c r="D88" t="s">
        <v>7</v>
      </c>
      <c r="E88" s="1">
        <v>43843</v>
      </c>
      <c r="I88" s="1">
        <v>43848</v>
      </c>
      <c r="K88" s="1">
        <v>44032</v>
      </c>
      <c r="L88" s="23" t="s">
        <v>6</v>
      </c>
      <c r="M88" t="s">
        <v>8</v>
      </c>
      <c r="N88" s="24" t="s">
        <v>11</v>
      </c>
      <c r="O88" s="10" t="s">
        <v>29</v>
      </c>
      <c r="P88" s="10" t="s">
        <v>29</v>
      </c>
      <c r="Q88" t="s">
        <v>29</v>
      </c>
      <c r="R88" t="s">
        <v>32</v>
      </c>
      <c r="S88" t="s">
        <v>32</v>
      </c>
      <c r="T88" t="s">
        <v>36</v>
      </c>
      <c r="U88" t="s">
        <v>41</v>
      </c>
      <c r="V88" s="23" t="s">
        <v>43</v>
      </c>
      <c r="W88" s="10" t="s">
        <v>44</v>
      </c>
      <c r="X88" t="s">
        <v>59</v>
      </c>
      <c r="Y88" t="s">
        <v>59</v>
      </c>
      <c r="Z88" t="s">
        <v>69</v>
      </c>
      <c r="AA88" t="s">
        <v>69</v>
      </c>
      <c r="AB88" t="s">
        <v>70</v>
      </c>
      <c r="AC88" t="s">
        <v>70</v>
      </c>
      <c r="AD88" t="s">
        <v>70</v>
      </c>
      <c r="AE88" t="s">
        <v>75</v>
      </c>
      <c r="AF88" t="s">
        <v>75</v>
      </c>
      <c r="AG88" s="10" t="s">
        <v>86</v>
      </c>
      <c r="AH88" s="10" t="s">
        <v>86</v>
      </c>
      <c r="AI88" s="10" t="s">
        <v>87</v>
      </c>
      <c r="AJ88" s="10" t="s">
        <v>88</v>
      </c>
      <c r="AK88" s="23" t="s">
        <v>91</v>
      </c>
      <c r="AL88" s="10" t="s">
        <v>96</v>
      </c>
      <c r="AM88" s="10" t="s">
        <v>97</v>
      </c>
      <c r="AN88" s="10" t="s">
        <v>101</v>
      </c>
      <c r="AO88" s="10" t="s">
        <v>101</v>
      </c>
      <c r="AP88" s="10" t="s">
        <v>101</v>
      </c>
    </row>
    <row r="89" spans="3:45" x14ac:dyDescent="0.35">
      <c r="D89" t="s">
        <v>5</v>
      </c>
      <c r="E89">
        <v>1</v>
      </c>
      <c r="F89">
        <v>2</v>
      </c>
      <c r="G89">
        <v>3</v>
      </c>
      <c r="H89">
        <v>4</v>
      </c>
      <c r="I89">
        <v>1</v>
      </c>
      <c r="J89">
        <v>2</v>
      </c>
      <c r="L89">
        <v>1</v>
      </c>
      <c r="M89">
        <v>1</v>
      </c>
      <c r="N89">
        <v>1</v>
      </c>
      <c r="O89" t="s">
        <v>30</v>
      </c>
      <c r="P89" t="s">
        <v>31</v>
      </c>
      <c r="Q89" t="s">
        <v>27</v>
      </c>
      <c r="R89" t="s">
        <v>26</v>
      </c>
      <c r="S89" t="s">
        <v>33</v>
      </c>
      <c r="T89" t="s">
        <v>27</v>
      </c>
      <c r="U89" t="s">
        <v>27</v>
      </c>
      <c r="V89" t="s">
        <v>26</v>
      </c>
      <c r="W89" t="s">
        <v>28</v>
      </c>
      <c r="X89" t="s">
        <v>26</v>
      </c>
      <c r="Y89" t="s">
        <v>28</v>
      </c>
      <c r="Z89" t="s">
        <v>27</v>
      </c>
      <c r="AA89" t="s">
        <v>28</v>
      </c>
      <c r="AB89" t="s">
        <v>27</v>
      </c>
      <c r="AC89" t="s">
        <v>42</v>
      </c>
      <c r="AD89" t="s">
        <v>50</v>
      </c>
      <c r="AE89" t="s">
        <v>27</v>
      </c>
      <c r="AF89" t="s">
        <v>26</v>
      </c>
      <c r="AG89" s="10" t="s">
        <v>27</v>
      </c>
      <c r="AH89" s="10" t="s">
        <v>26</v>
      </c>
      <c r="AI89" s="10" t="s">
        <v>27</v>
      </c>
      <c r="AJ89" s="10" t="s">
        <v>31</v>
      </c>
      <c r="AK89" s="10" t="s">
        <v>26</v>
      </c>
      <c r="AL89" s="10" t="s">
        <v>27</v>
      </c>
      <c r="AM89" s="10" t="s">
        <v>31</v>
      </c>
      <c r="AN89" s="10" t="s">
        <v>26</v>
      </c>
      <c r="AO89" s="10" t="s">
        <v>31</v>
      </c>
      <c r="AP89" s="10" t="s">
        <v>42</v>
      </c>
      <c r="AQ89" s="10" t="s">
        <v>111</v>
      </c>
    </row>
    <row r="90" spans="3:45" x14ac:dyDescent="0.35">
      <c r="C90" t="s">
        <v>0</v>
      </c>
      <c r="E90">
        <v>1</v>
      </c>
      <c r="F90">
        <v>2</v>
      </c>
      <c r="G90">
        <v>3</v>
      </c>
      <c r="H90">
        <v>4</v>
      </c>
      <c r="I90">
        <v>5</v>
      </c>
      <c r="J90">
        <v>6</v>
      </c>
      <c r="K90">
        <v>7</v>
      </c>
      <c r="L90">
        <v>8</v>
      </c>
      <c r="M90">
        <v>9</v>
      </c>
      <c r="N90">
        <v>10</v>
      </c>
      <c r="O90">
        <v>11</v>
      </c>
      <c r="P90">
        <v>12</v>
      </c>
      <c r="Q90">
        <v>13</v>
      </c>
      <c r="R90">
        <v>14</v>
      </c>
      <c r="S90">
        <v>15</v>
      </c>
      <c r="T90">
        <v>16</v>
      </c>
      <c r="U90">
        <v>17</v>
      </c>
      <c r="V90">
        <v>18</v>
      </c>
      <c r="W90">
        <v>19</v>
      </c>
      <c r="X90">
        <v>20</v>
      </c>
      <c r="Y90">
        <v>21</v>
      </c>
      <c r="Z90">
        <v>22</v>
      </c>
      <c r="AA90">
        <v>23</v>
      </c>
      <c r="AB90">
        <v>24</v>
      </c>
      <c r="AC90">
        <v>25</v>
      </c>
      <c r="AD90">
        <v>26</v>
      </c>
      <c r="AE90">
        <v>27</v>
      </c>
      <c r="AF90">
        <v>28</v>
      </c>
    </row>
    <row r="91" spans="3:45" x14ac:dyDescent="0.35">
      <c r="E91" t="s">
        <v>78</v>
      </c>
      <c r="F91" t="s">
        <v>79</v>
      </c>
      <c r="G91" t="s">
        <v>78</v>
      </c>
      <c r="H91" t="s">
        <v>80</v>
      </c>
      <c r="I91" t="s">
        <v>79</v>
      </c>
      <c r="J91" t="s">
        <v>81</v>
      </c>
      <c r="K91" t="s">
        <v>79</v>
      </c>
      <c r="L91" t="s">
        <v>80</v>
      </c>
      <c r="M91" t="s">
        <v>79</v>
      </c>
      <c r="N91" t="s">
        <v>79</v>
      </c>
      <c r="O91" t="s">
        <v>81</v>
      </c>
      <c r="P91" t="s">
        <v>81</v>
      </c>
      <c r="Q91" t="s">
        <v>78</v>
      </c>
      <c r="R91" t="s">
        <v>79</v>
      </c>
      <c r="S91" t="s">
        <v>79</v>
      </c>
      <c r="T91" t="s">
        <v>79</v>
      </c>
      <c r="U91" t="s">
        <v>79</v>
      </c>
      <c r="V91" t="s">
        <v>79</v>
      </c>
      <c r="W91" t="s">
        <v>79</v>
      </c>
      <c r="X91" t="s">
        <v>79</v>
      </c>
      <c r="Y91" t="s">
        <v>79</v>
      </c>
      <c r="Z91" t="s">
        <v>79</v>
      </c>
      <c r="AA91" t="s">
        <v>79</v>
      </c>
      <c r="AB91" t="s">
        <v>79</v>
      </c>
      <c r="AC91" t="s">
        <v>78</v>
      </c>
      <c r="AD91" t="s">
        <v>79</v>
      </c>
      <c r="AE91" t="s">
        <v>79</v>
      </c>
      <c r="AF91" t="s">
        <v>79</v>
      </c>
      <c r="AG91" t="s">
        <v>78</v>
      </c>
      <c r="AH91" t="s">
        <v>78</v>
      </c>
      <c r="AI91" t="s">
        <v>81</v>
      </c>
      <c r="AJ91" t="s">
        <v>78</v>
      </c>
      <c r="AK91" t="s">
        <v>79</v>
      </c>
      <c r="AL91" t="s">
        <v>78</v>
      </c>
      <c r="AM91" t="s">
        <v>79</v>
      </c>
      <c r="AN91" t="s">
        <v>81</v>
      </c>
      <c r="AO91" t="s">
        <v>78</v>
      </c>
      <c r="AP91" t="s">
        <v>99</v>
      </c>
    </row>
    <row r="92" spans="3:45" x14ac:dyDescent="0.35">
      <c r="D92">
        <v>60</v>
      </c>
      <c r="E92">
        <v>120</v>
      </c>
      <c r="F92">
        <v>120</v>
      </c>
      <c r="G92">
        <v>120</v>
      </c>
      <c r="H92">
        <v>120</v>
      </c>
      <c r="I92" s="4">
        <v>39</v>
      </c>
      <c r="J92" s="4">
        <v>108</v>
      </c>
      <c r="K92">
        <v>120</v>
      </c>
      <c r="L92">
        <v>120</v>
      </c>
      <c r="M92">
        <v>120</v>
      </c>
      <c r="N92">
        <v>57</v>
      </c>
      <c r="O92">
        <v>120</v>
      </c>
      <c r="P92">
        <v>120</v>
      </c>
      <c r="Q92">
        <v>120</v>
      </c>
      <c r="R92">
        <v>120</v>
      </c>
      <c r="S92">
        <v>120</v>
      </c>
      <c r="T92">
        <v>120</v>
      </c>
      <c r="U92">
        <v>120</v>
      </c>
      <c r="V92">
        <v>120</v>
      </c>
      <c r="W92">
        <v>120</v>
      </c>
      <c r="X92" s="14">
        <v>120</v>
      </c>
      <c r="Y92" s="14">
        <v>120</v>
      </c>
      <c r="Z92">
        <v>120</v>
      </c>
      <c r="AA92">
        <v>120</v>
      </c>
      <c r="AB92">
        <v>120</v>
      </c>
      <c r="AC92">
        <v>120</v>
      </c>
      <c r="AD92">
        <v>120</v>
      </c>
      <c r="AE92">
        <v>120</v>
      </c>
      <c r="AF92">
        <v>120</v>
      </c>
      <c r="AG92">
        <v>120</v>
      </c>
      <c r="AH92">
        <v>120</v>
      </c>
      <c r="AI92">
        <v>120</v>
      </c>
      <c r="AJ92">
        <v>120</v>
      </c>
      <c r="AK92">
        <v>40</v>
      </c>
      <c r="AL92">
        <v>60</v>
      </c>
      <c r="AM92">
        <v>120</v>
      </c>
      <c r="AN92">
        <v>120</v>
      </c>
      <c r="AO92">
        <v>120</v>
      </c>
      <c r="AP92">
        <v>120</v>
      </c>
      <c r="AQ92">
        <f>COUNT(E92:AP92)</f>
        <v>38</v>
      </c>
      <c r="AS92">
        <v>0</v>
      </c>
    </row>
    <row r="93" spans="3:45" x14ac:dyDescent="0.35">
      <c r="D93">
        <v>62</v>
      </c>
      <c r="E93">
        <v>120</v>
      </c>
      <c r="F93">
        <v>120</v>
      </c>
      <c r="G93">
        <v>43</v>
      </c>
      <c r="H93">
        <v>120</v>
      </c>
      <c r="I93" s="4">
        <v>82</v>
      </c>
      <c r="J93" s="4">
        <v>120</v>
      </c>
      <c r="K93">
        <v>120</v>
      </c>
      <c r="L93">
        <v>120</v>
      </c>
      <c r="M93">
        <v>120</v>
      </c>
      <c r="N93">
        <v>31</v>
      </c>
      <c r="O93">
        <v>120</v>
      </c>
      <c r="P93">
        <v>120</v>
      </c>
      <c r="Q93">
        <v>120</v>
      </c>
      <c r="R93">
        <v>120</v>
      </c>
      <c r="S93">
        <v>120</v>
      </c>
      <c r="T93">
        <v>120</v>
      </c>
      <c r="U93">
        <v>120</v>
      </c>
      <c r="V93">
        <v>120</v>
      </c>
      <c r="W93">
        <v>120</v>
      </c>
      <c r="X93" s="14">
        <v>120</v>
      </c>
      <c r="Y93" s="14">
        <v>120</v>
      </c>
      <c r="Z93">
        <v>120</v>
      </c>
      <c r="AA93">
        <v>120</v>
      </c>
      <c r="AB93">
        <v>120</v>
      </c>
      <c r="AC93">
        <v>120</v>
      </c>
      <c r="AD93">
        <v>120</v>
      </c>
      <c r="AE93">
        <v>40</v>
      </c>
      <c r="AF93">
        <v>98</v>
      </c>
      <c r="AG93">
        <v>120</v>
      </c>
      <c r="AH93">
        <v>120</v>
      </c>
      <c r="AI93">
        <v>28</v>
      </c>
      <c r="AJ93">
        <v>120</v>
      </c>
      <c r="AK93">
        <v>67</v>
      </c>
      <c r="AL93">
        <v>42</v>
      </c>
      <c r="AM93">
        <v>96</v>
      </c>
      <c r="AN93">
        <v>120</v>
      </c>
      <c r="AO93">
        <v>120</v>
      </c>
      <c r="AP93">
        <v>120</v>
      </c>
      <c r="AQ93">
        <f t="shared" ref="AQ93:AQ122" si="26">COUNT(E93:AP93)</f>
        <v>38</v>
      </c>
      <c r="AS93">
        <v>0</v>
      </c>
    </row>
    <row r="94" spans="3:45" x14ac:dyDescent="0.35">
      <c r="D94">
        <v>64</v>
      </c>
      <c r="E94">
        <v>120</v>
      </c>
      <c r="F94">
        <v>120</v>
      </c>
      <c r="G94">
        <v>120</v>
      </c>
      <c r="H94">
        <v>120</v>
      </c>
      <c r="I94" s="4">
        <v>120</v>
      </c>
      <c r="J94" s="4">
        <v>120</v>
      </c>
      <c r="K94">
        <v>120</v>
      </c>
      <c r="L94">
        <v>120</v>
      </c>
      <c r="M94">
        <v>60</v>
      </c>
      <c r="N94">
        <v>102</v>
      </c>
      <c r="O94">
        <v>120</v>
      </c>
      <c r="P94">
        <v>120</v>
      </c>
      <c r="Q94">
        <v>120</v>
      </c>
      <c r="R94">
        <v>120</v>
      </c>
      <c r="S94">
        <v>120</v>
      </c>
      <c r="T94">
        <v>120</v>
      </c>
      <c r="U94">
        <v>120</v>
      </c>
      <c r="V94">
        <v>120</v>
      </c>
      <c r="W94">
        <v>120</v>
      </c>
      <c r="X94" s="14">
        <v>120</v>
      </c>
      <c r="Y94" s="14">
        <v>120</v>
      </c>
      <c r="Z94">
        <v>120</v>
      </c>
      <c r="AA94">
        <v>120</v>
      </c>
      <c r="AB94">
        <v>118</v>
      </c>
      <c r="AC94">
        <v>120</v>
      </c>
      <c r="AD94">
        <v>120</v>
      </c>
      <c r="AE94">
        <v>71</v>
      </c>
      <c r="AF94">
        <v>120</v>
      </c>
      <c r="AG94">
        <v>120</v>
      </c>
      <c r="AH94">
        <v>120</v>
      </c>
      <c r="AI94">
        <v>77</v>
      </c>
      <c r="AJ94">
        <v>97</v>
      </c>
      <c r="AK94">
        <v>55</v>
      </c>
      <c r="AL94">
        <v>120</v>
      </c>
      <c r="AM94">
        <v>120</v>
      </c>
      <c r="AN94">
        <v>120</v>
      </c>
      <c r="AO94">
        <v>120</v>
      </c>
      <c r="AP94">
        <v>120</v>
      </c>
      <c r="AQ94">
        <f t="shared" si="26"/>
        <v>38</v>
      </c>
      <c r="AS94">
        <v>0</v>
      </c>
    </row>
    <row r="95" spans="3:45" x14ac:dyDescent="0.35">
      <c r="D95">
        <v>67</v>
      </c>
      <c r="E95">
        <v>120</v>
      </c>
      <c r="F95">
        <v>120</v>
      </c>
      <c r="G95">
        <v>120</v>
      </c>
      <c r="H95">
        <v>120</v>
      </c>
      <c r="I95" s="4">
        <v>100</v>
      </c>
      <c r="J95" s="4">
        <v>120</v>
      </c>
      <c r="K95">
        <v>120</v>
      </c>
      <c r="L95">
        <v>120</v>
      </c>
      <c r="M95">
        <v>44</v>
      </c>
      <c r="N95">
        <v>58</v>
      </c>
      <c r="O95">
        <v>120</v>
      </c>
      <c r="P95">
        <v>120</v>
      </c>
      <c r="Q95">
        <v>120</v>
      </c>
      <c r="R95">
        <v>120</v>
      </c>
      <c r="S95">
        <v>120</v>
      </c>
      <c r="T95">
        <v>120</v>
      </c>
      <c r="U95">
        <v>120</v>
      </c>
      <c r="V95">
        <v>120</v>
      </c>
      <c r="W95">
        <v>120</v>
      </c>
      <c r="X95" s="14">
        <v>120</v>
      </c>
      <c r="Y95" s="14">
        <v>120</v>
      </c>
      <c r="Z95">
        <v>120</v>
      </c>
      <c r="AA95">
        <v>120</v>
      </c>
      <c r="AB95">
        <v>120</v>
      </c>
      <c r="AC95">
        <v>120</v>
      </c>
      <c r="AD95">
        <v>120</v>
      </c>
      <c r="AE95">
        <v>60</v>
      </c>
      <c r="AF95">
        <v>120</v>
      </c>
      <c r="AG95">
        <v>120</v>
      </c>
      <c r="AH95">
        <v>120</v>
      </c>
      <c r="AI95">
        <v>54</v>
      </c>
      <c r="AJ95">
        <v>84</v>
      </c>
      <c r="AK95">
        <v>50</v>
      </c>
      <c r="AL95">
        <v>120</v>
      </c>
      <c r="AM95">
        <v>115</v>
      </c>
      <c r="AN95">
        <v>120</v>
      </c>
      <c r="AO95">
        <v>120</v>
      </c>
      <c r="AP95">
        <v>120</v>
      </c>
      <c r="AQ95">
        <f t="shared" si="26"/>
        <v>38</v>
      </c>
      <c r="AS95">
        <v>0</v>
      </c>
    </row>
    <row r="96" spans="3:45" x14ac:dyDescent="0.35">
      <c r="D96">
        <v>69</v>
      </c>
      <c r="E96">
        <v>120</v>
      </c>
      <c r="F96">
        <v>120</v>
      </c>
      <c r="G96">
        <v>30</v>
      </c>
      <c r="H96">
        <v>120</v>
      </c>
      <c r="I96" s="4">
        <v>120</v>
      </c>
      <c r="J96" s="4">
        <v>120</v>
      </c>
      <c r="K96">
        <v>110</v>
      </c>
      <c r="L96">
        <v>120</v>
      </c>
      <c r="M96">
        <v>120</v>
      </c>
      <c r="N96">
        <v>43</v>
      </c>
      <c r="O96">
        <v>120</v>
      </c>
      <c r="P96">
        <v>120</v>
      </c>
      <c r="Q96">
        <v>120</v>
      </c>
      <c r="R96">
        <v>120</v>
      </c>
      <c r="S96">
        <v>120</v>
      </c>
      <c r="T96">
        <v>120</v>
      </c>
      <c r="U96">
        <v>120</v>
      </c>
      <c r="V96">
        <v>120</v>
      </c>
      <c r="W96">
        <v>120</v>
      </c>
      <c r="X96" s="14">
        <v>120</v>
      </c>
      <c r="Y96" s="14">
        <v>120</v>
      </c>
      <c r="Z96">
        <v>120</v>
      </c>
      <c r="AA96">
        <v>120</v>
      </c>
      <c r="AB96">
        <v>120</v>
      </c>
      <c r="AC96">
        <v>120</v>
      </c>
      <c r="AD96">
        <v>98</v>
      </c>
      <c r="AE96">
        <v>440</v>
      </c>
      <c r="AF96">
        <v>120</v>
      </c>
      <c r="AG96">
        <v>120</v>
      </c>
      <c r="AH96">
        <v>120</v>
      </c>
      <c r="AI96">
        <v>45</v>
      </c>
      <c r="AJ96">
        <v>120</v>
      </c>
      <c r="AK96">
        <v>42</v>
      </c>
      <c r="AL96">
        <v>120</v>
      </c>
      <c r="AM96">
        <v>120</v>
      </c>
      <c r="AN96">
        <v>89</v>
      </c>
      <c r="AO96">
        <v>120</v>
      </c>
      <c r="AP96">
        <v>120</v>
      </c>
      <c r="AQ96">
        <f t="shared" si="26"/>
        <v>38</v>
      </c>
      <c r="AS96">
        <v>0</v>
      </c>
    </row>
    <row r="97" spans="4:45" x14ac:dyDescent="0.35">
      <c r="D97">
        <v>71</v>
      </c>
      <c r="E97">
        <v>120</v>
      </c>
      <c r="F97">
        <v>85</v>
      </c>
      <c r="G97">
        <v>41</v>
      </c>
      <c r="H97">
        <v>120</v>
      </c>
      <c r="I97" s="4">
        <v>97</v>
      </c>
      <c r="J97" s="4">
        <v>120</v>
      </c>
      <c r="K97">
        <v>120</v>
      </c>
      <c r="L97">
        <v>120</v>
      </c>
      <c r="M97">
        <v>20</v>
      </c>
      <c r="N97">
        <v>120</v>
      </c>
      <c r="O97">
        <v>120</v>
      </c>
      <c r="P97">
        <v>120</v>
      </c>
      <c r="Q97">
        <v>120</v>
      </c>
      <c r="R97">
        <v>120</v>
      </c>
      <c r="S97">
        <v>120</v>
      </c>
      <c r="T97">
        <v>120</v>
      </c>
      <c r="U97">
        <v>120</v>
      </c>
      <c r="V97">
        <v>120</v>
      </c>
      <c r="W97">
        <v>120</v>
      </c>
      <c r="X97" s="14">
        <v>120</v>
      </c>
      <c r="Y97" s="14">
        <v>120</v>
      </c>
      <c r="Z97">
        <v>120</v>
      </c>
      <c r="AA97">
        <v>120</v>
      </c>
      <c r="AB97">
        <v>120</v>
      </c>
      <c r="AC97">
        <v>120</v>
      </c>
      <c r="AD97">
        <v>120</v>
      </c>
      <c r="AE97">
        <v>27</v>
      </c>
      <c r="AF97">
        <v>120</v>
      </c>
      <c r="AG97">
        <v>120</v>
      </c>
      <c r="AH97">
        <v>120</v>
      </c>
      <c r="AI97">
        <v>41</v>
      </c>
      <c r="AJ97">
        <v>120</v>
      </c>
      <c r="AK97">
        <v>33</v>
      </c>
      <c r="AL97">
        <v>120</v>
      </c>
      <c r="AM97">
        <v>120</v>
      </c>
      <c r="AN97">
        <v>120</v>
      </c>
      <c r="AO97">
        <v>120</v>
      </c>
      <c r="AP97">
        <v>120</v>
      </c>
      <c r="AQ97">
        <f t="shared" si="26"/>
        <v>38</v>
      </c>
      <c r="AS97">
        <v>0</v>
      </c>
    </row>
    <row r="98" spans="4:45" x14ac:dyDescent="0.35">
      <c r="D98">
        <v>74</v>
      </c>
      <c r="E98">
        <v>21</v>
      </c>
      <c r="F98">
        <v>60</v>
      </c>
      <c r="G98">
        <v>120</v>
      </c>
      <c r="H98">
        <v>120</v>
      </c>
      <c r="I98" s="4">
        <v>120</v>
      </c>
      <c r="J98" s="4">
        <v>120</v>
      </c>
      <c r="K98">
        <v>103</v>
      </c>
      <c r="L98">
        <v>120</v>
      </c>
      <c r="M98">
        <v>60</v>
      </c>
      <c r="N98">
        <v>42</v>
      </c>
      <c r="O98">
        <v>120</v>
      </c>
      <c r="P98">
        <v>120</v>
      </c>
      <c r="Q98">
        <v>120</v>
      </c>
      <c r="R98">
        <v>120</v>
      </c>
      <c r="S98">
        <v>120</v>
      </c>
      <c r="T98">
        <v>120</v>
      </c>
      <c r="U98">
        <v>120</v>
      </c>
      <c r="V98">
        <v>120</v>
      </c>
      <c r="W98">
        <v>120</v>
      </c>
      <c r="X98" s="14">
        <v>120</v>
      </c>
      <c r="Y98" s="14">
        <v>120</v>
      </c>
      <c r="Z98">
        <v>120</v>
      </c>
      <c r="AA98">
        <v>120</v>
      </c>
      <c r="AB98">
        <v>120</v>
      </c>
      <c r="AC98">
        <v>120</v>
      </c>
      <c r="AD98">
        <v>120</v>
      </c>
      <c r="AE98">
        <v>30</v>
      </c>
      <c r="AF98">
        <v>120</v>
      </c>
      <c r="AG98">
        <v>120</v>
      </c>
      <c r="AH98">
        <v>120</v>
      </c>
      <c r="AI98">
        <v>43</v>
      </c>
      <c r="AJ98">
        <v>104</v>
      </c>
      <c r="AK98">
        <v>47</v>
      </c>
      <c r="AL98">
        <v>120</v>
      </c>
      <c r="AM98">
        <v>93</v>
      </c>
      <c r="AN98">
        <v>120</v>
      </c>
      <c r="AO98">
        <v>120</v>
      </c>
      <c r="AP98">
        <v>120</v>
      </c>
      <c r="AQ98">
        <f t="shared" si="26"/>
        <v>38</v>
      </c>
      <c r="AS98">
        <v>0</v>
      </c>
    </row>
    <row r="99" spans="4:45" x14ac:dyDescent="0.35">
      <c r="D99">
        <v>76</v>
      </c>
      <c r="E99">
        <v>120</v>
      </c>
      <c r="F99">
        <v>42</v>
      </c>
      <c r="G99">
        <v>120</v>
      </c>
      <c r="H99">
        <v>120</v>
      </c>
      <c r="I99" s="4">
        <v>120</v>
      </c>
      <c r="J99" s="4">
        <v>85</v>
      </c>
      <c r="K99">
        <v>120</v>
      </c>
      <c r="L99">
        <v>120</v>
      </c>
      <c r="M99">
        <v>99</v>
      </c>
      <c r="N99">
        <v>37</v>
      </c>
      <c r="O99">
        <v>120</v>
      </c>
      <c r="P99">
        <v>120</v>
      </c>
      <c r="Q99">
        <v>120</v>
      </c>
      <c r="R99">
        <v>120</v>
      </c>
      <c r="S99">
        <v>120</v>
      </c>
      <c r="T99">
        <v>120</v>
      </c>
      <c r="U99">
        <v>120</v>
      </c>
      <c r="V99">
        <v>120</v>
      </c>
      <c r="W99">
        <v>120</v>
      </c>
      <c r="X99" s="14">
        <v>120</v>
      </c>
      <c r="Y99" s="14">
        <v>120</v>
      </c>
      <c r="Z99">
        <v>120</v>
      </c>
      <c r="AA99">
        <v>120</v>
      </c>
      <c r="AB99">
        <v>115</v>
      </c>
      <c r="AC99">
        <v>120</v>
      </c>
      <c r="AD99">
        <v>120</v>
      </c>
      <c r="AE99">
        <v>50</v>
      </c>
      <c r="AF99">
        <v>120</v>
      </c>
      <c r="AG99">
        <v>120</v>
      </c>
      <c r="AH99">
        <v>120</v>
      </c>
      <c r="AI99">
        <v>46</v>
      </c>
      <c r="AJ99">
        <v>90</v>
      </c>
      <c r="AK99">
        <v>47</v>
      </c>
      <c r="AL99">
        <v>69</v>
      </c>
      <c r="AM99">
        <v>120</v>
      </c>
      <c r="AN99">
        <v>72</v>
      </c>
      <c r="AO99">
        <v>120</v>
      </c>
      <c r="AP99">
        <v>120</v>
      </c>
      <c r="AQ99">
        <f t="shared" si="26"/>
        <v>38</v>
      </c>
      <c r="AS99">
        <v>0</v>
      </c>
    </row>
    <row r="100" spans="4:45" x14ac:dyDescent="0.35">
      <c r="D100">
        <v>78</v>
      </c>
      <c r="E100">
        <v>120</v>
      </c>
      <c r="F100">
        <v>120</v>
      </c>
      <c r="G100">
        <v>47</v>
      </c>
      <c r="H100">
        <v>120</v>
      </c>
      <c r="I100" s="4">
        <v>119</v>
      </c>
      <c r="J100" s="4">
        <v>62</v>
      </c>
      <c r="K100">
        <v>84</v>
      </c>
      <c r="L100">
        <v>120</v>
      </c>
      <c r="M100">
        <v>44</v>
      </c>
      <c r="N100">
        <v>40</v>
      </c>
      <c r="O100">
        <v>120</v>
      </c>
      <c r="P100">
        <v>120</v>
      </c>
      <c r="Q100">
        <v>120</v>
      </c>
      <c r="R100">
        <v>120</v>
      </c>
      <c r="S100">
        <v>120</v>
      </c>
      <c r="T100">
        <v>120</v>
      </c>
      <c r="U100">
        <v>120</v>
      </c>
      <c r="V100">
        <v>120</v>
      </c>
      <c r="W100">
        <v>120</v>
      </c>
      <c r="X100" s="14">
        <v>120</v>
      </c>
      <c r="Y100" s="14">
        <v>120</v>
      </c>
      <c r="Z100">
        <v>120</v>
      </c>
      <c r="AA100">
        <v>120</v>
      </c>
      <c r="AB100">
        <v>120</v>
      </c>
      <c r="AC100">
        <v>120</v>
      </c>
      <c r="AD100">
        <v>120</v>
      </c>
      <c r="AE100">
        <v>27</v>
      </c>
      <c r="AF100">
        <v>120</v>
      </c>
      <c r="AG100">
        <v>120</v>
      </c>
      <c r="AH100">
        <v>120</v>
      </c>
      <c r="AI100">
        <v>56</v>
      </c>
      <c r="AJ100">
        <v>120</v>
      </c>
      <c r="AK100">
        <v>55</v>
      </c>
      <c r="AL100">
        <v>72</v>
      </c>
      <c r="AM100">
        <v>72</v>
      </c>
      <c r="AN100">
        <v>120</v>
      </c>
      <c r="AO100">
        <v>120</v>
      </c>
      <c r="AP100">
        <v>120</v>
      </c>
      <c r="AQ100">
        <f t="shared" si="26"/>
        <v>38</v>
      </c>
      <c r="AS100">
        <v>0</v>
      </c>
    </row>
    <row r="101" spans="4:45" x14ac:dyDescent="0.35">
      <c r="D101">
        <v>81</v>
      </c>
      <c r="E101">
        <v>120</v>
      </c>
      <c r="F101">
        <v>120</v>
      </c>
      <c r="G101">
        <v>120</v>
      </c>
      <c r="H101">
        <v>120</v>
      </c>
      <c r="I101" s="4">
        <v>99</v>
      </c>
      <c r="J101" s="4">
        <v>102</v>
      </c>
      <c r="K101">
        <v>89</v>
      </c>
      <c r="L101">
        <v>120</v>
      </c>
      <c r="M101">
        <v>62</v>
      </c>
      <c r="N101">
        <v>35</v>
      </c>
      <c r="O101">
        <v>120</v>
      </c>
      <c r="P101">
        <v>120</v>
      </c>
      <c r="Q101">
        <v>120</v>
      </c>
      <c r="R101">
        <v>120</v>
      </c>
      <c r="S101">
        <v>120</v>
      </c>
      <c r="T101">
        <v>120</v>
      </c>
      <c r="U101">
        <v>120</v>
      </c>
      <c r="V101">
        <v>120</v>
      </c>
      <c r="W101">
        <v>120</v>
      </c>
      <c r="X101" s="14">
        <v>120</v>
      </c>
      <c r="Y101" s="14">
        <v>120</v>
      </c>
      <c r="Z101">
        <v>120</v>
      </c>
      <c r="AA101">
        <v>120</v>
      </c>
      <c r="AB101">
        <v>120</v>
      </c>
      <c r="AC101">
        <v>120</v>
      </c>
      <c r="AD101">
        <v>95</v>
      </c>
      <c r="AE101">
        <v>37</v>
      </c>
      <c r="AF101">
        <v>120</v>
      </c>
      <c r="AG101">
        <v>120</v>
      </c>
      <c r="AH101">
        <v>120</v>
      </c>
      <c r="AI101">
        <v>30</v>
      </c>
      <c r="AJ101">
        <v>120</v>
      </c>
      <c r="AK101">
        <v>43</v>
      </c>
      <c r="AL101">
        <v>120</v>
      </c>
      <c r="AM101">
        <v>115</v>
      </c>
      <c r="AN101">
        <v>120</v>
      </c>
      <c r="AO101">
        <v>120</v>
      </c>
      <c r="AP101">
        <v>120</v>
      </c>
      <c r="AQ101">
        <f t="shared" si="26"/>
        <v>38</v>
      </c>
      <c r="AS101">
        <v>0</v>
      </c>
    </row>
    <row r="102" spans="4:45" x14ac:dyDescent="0.35">
      <c r="D102">
        <v>83</v>
      </c>
      <c r="E102">
        <v>120</v>
      </c>
      <c r="F102">
        <v>120</v>
      </c>
      <c r="G102">
        <v>49</v>
      </c>
      <c r="H102">
        <v>60</v>
      </c>
      <c r="I102" s="4">
        <v>120</v>
      </c>
      <c r="J102" s="4">
        <v>100</v>
      </c>
      <c r="K102">
        <v>104</v>
      </c>
      <c r="L102">
        <v>120</v>
      </c>
      <c r="M102">
        <v>37</v>
      </c>
      <c r="N102">
        <v>50</v>
      </c>
      <c r="O102">
        <v>120</v>
      </c>
      <c r="P102">
        <v>120</v>
      </c>
      <c r="Q102">
        <v>120</v>
      </c>
      <c r="R102">
        <v>120</v>
      </c>
      <c r="S102">
        <v>120</v>
      </c>
      <c r="T102">
        <v>120</v>
      </c>
      <c r="U102">
        <v>120</v>
      </c>
      <c r="V102">
        <v>120</v>
      </c>
      <c r="W102">
        <v>120</v>
      </c>
      <c r="X102" s="14">
        <v>83</v>
      </c>
      <c r="Y102" s="14">
        <v>120</v>
      </c>
      <c r="Z102">
        <v>120</v>
      </c>
      <c r="AA102">
        <v>120</v>
      </c>
      <c r="AB102">
        <v>113</v>
      </c>
      <c r="AC102">
        <v>120</v>
      </c>
      <c r="AD102">
        <v>74</v>
      </c>
      <c r="AE102">
        <v>35</v>
      </c>
      <c r="AF102">
        <v>120</v>
      </c>
      <c r="AG102">
        <v>120</v>
      </c>
      <c r="AH102">
        <v>120</v>
      </c>
      <c r="AI102">
        <v>40</v>
      </c>
      <c r="AJ102">
        <v>120</v>
      </c>
      <c r="AK102">
        <v>39</v>
      </c>
      <c r="AL102">
        <v>120</v>
      </c>
      <c r="AM102">
        <v>120</v>
      </c>
      <c r="AN102">
        <v>80</v>
      </c>
      <c r="AO102">
        <v>74</v>
      </c>
      <c r="AP102">
        <v>120</v>
      </c>
      <c r="AQ102">
        <f t="shared" si="26"/>
        <v>38</v>
      </c>
      <c r="AS102">
        <v>0</v>
      </c>
    </row>
    <row r="103" spans="4:45" x14ac:dyDescent="0.35">
      <c r="D103">
        <v>85</v>
      </c>
      <c r="E103">
        <v>120</v>
      </c>
      <c r="F103">
        <v>120</v>
      </c>
      <c r="G103">
        <v>50</v>
      </c>
      <c r="H103">
        <v>40</v>
      </c>
      <c r="I103" s="4">
        <v>115</v>
      </c>
      <c r="J103" s="4">
        <v>120</v>
      </c>
      <c r="K103">
        <v>106</v>
      </c>
      <c r="L103">
        <v>120</v>
      </c>
      <c r="M103">
        <v>67</v>
      </c>
      <c r="N103">
        <v>81</v>
      </c>
      <c r="O103">
        <v>120</v>
      </c>
      <c r="P103">
        <v>120</v>
      </c>
      <c r="Q103">
        <v>120</v>
      </c>
      <c r="R103">
        <v>120</v>
      </c>
      <c r="S103">
        <v>120</v>
      </c>
      <c r="T103">
        <v>120</v>
      </c>
      <c r="U103">
        <v>120</v>
      </c>
      <c r="V103">
        <v>120</v>
      </c>
      <c r="W103">
        <v>120</v>
      </c>
      <c r="X103" s="14">
        <v>51</v>
      </c>
      <c r="Y103" s="14">
        <v>120</v>
      </c>
      <c r="Z103">
        <v>120</v>
      </c>
      <c r="AA103">
        <v>120</v>
      </c>
      <c r="AB103">
        <v>120</v>
      </c>
      <c r="AC103">
        <v>120</v>
      </c>
      <c r="AD103">
        <v>105</v>
      </c>
      <c r="AE103">
        <v>30</v>
      </c>
      <c r="AF103">
        <v>120</v>
      </c>
      <c r="AG103">
        <v>120</v>
      </c>
      <c r="AH103">
        <v>120</v>
      </c>
      <c r="AI103">
        <v>31</v>
      </c>
      <c r="AJ103">
        <v>120</v>
      </c>
      <c r="AK103">
        <v>60</v>
      </c>
      <c r="AL103">
        <v>100</v>
      </c>
      <c r="AM103">
        <v>107</v>
      </c>
      <c r="AN103">
        <v>120</v>
      </c>
      <c r="AO103">
        <v>94</v>
      </c>
      <c r="AP103">
        <v>99</v>
      </c>
      <c r="AQ103">
        <f t="shared" si="26"/>
        <v>38</v>
      </c>
      <c r="AS103">
        <v>0</v>
      </c>
    </row>
    <row r="104" spans="4:45" x14ac:dyDescent="0.35">
      <c r="D104">
        <v>88</v>
      </c>
      <c r="E104">
        <v>120</v>
      </c>
      <c r="F104">
        <v>120</v>
      </c>
      <c r="G104">
        <v>41</v>
      </c>
      <c r="H104">
        <v>27</v>
      </c>
      <c r="I104" s="4">
        <v>94</v>
      </c>
      <c r="J104" s="4">
        <v>55</v>
      </c>
      <c r="K104">
        <v>65</v>
      </c>
      <c r="L104">
        <v>120</v>
      </c>
      <c r="M104">
        <v>30</v>
      </c>
      <c r="N104">
        <v>30</v>
      </c>
      <c r="O104">
        <v>120</v>
      </c>
      <c r="P104">
        <v>120</v>
      </c>
      <c r="Q104">
        <v>120</v>
      </c>
      <c r="R104">
        <v>120</v>
      </c>
      <c r="S104">
        <v>120</v>
      </c>
      <c r="T104">
        <v>120</v>
      </c>
      <c r="U104">
        <v>120</v>
      </c>
      <c r="V104">
        <v>120</v>
      </c>
      <c r="W104">
        <v>120</v>
      </c>
      <c r="X104" s="14">
        <v>62</v>
      </c>
      <c r="Y104" s="14">
        <v>120</v>
      </c>
      <c r="Z104">
        <v>120</v>
      </c>
      <c r="AA104">
        <v>120</v>
      </c>
      <c r="AB104">
        <v>90</v>
      </c>
      <c r="AC104">
        <v>120</v>
      </c>
      <c r="AD104">
        <v>70</v>
      </c>
      <c r="AE104">
        <v>10</v>
      </c>
      <c r="AF104">
        <v>120</v>
      </c>
      <c r="AG104">
        <v>120</v>
      </c>
      <c r="AH104">
        <v>120</v>
      </c>
      <c r="AI104">
        <v>37</v>
      </c>
      <c r="AJ104">
        <v>120</v>
      </c>
      <c r="AK104">
        <v>39</v>
      </c>
      <c r="AL104">
        <v>120</v>
      </c>
      <c r="AM104">
        <v>120</v>
      </c>
      <c r="AN104">
        <v>70</v>
      </c>
      <c r="AO104">
        <v>108</v>
      </c>
      <c r="AP104">
        <v>120</v>
      </c>
      <c r="AQ104">
        <f t="shared" si="26"/>
        <v>38</v>
      </c>
      <c r="AS104">
        <v>0</v>
      </c>
    </row>
    <row r="105" spans="4:45" x14ac:dyDescent="0.35">
      <c r="D105">
        <v>90</v>
      </c>
      <c r="E105">
        <v>120</v>
      </c>
      <c r="F105">
        <v>120</v>
      </c>
      <c r="G105">
        <v>38</v>
      </c>
      <c r="H105">
        <v>30</v>
      </c>
      <c r="I105" s="4">
        <v>120</v>
      </c>
      <c r="J105" s="4">
        <v>120</v>
      </c>
      <c r="K105">
        <v>51</v>
      </c>
      <c r="L105">
        <v>120</v>
      </c>
      <c r="M105">
        <v>42</v>
      </c>
      <c r="N105">
        <v>64</v>
      </c>
      <c r="O105">
        <v>120</v>
      </c>
      <c r="P105">
        <v>120</v>
      </c>
      <c r="Q105">
        <v>120</v>
      </c>
      <c r="R105">
        <v>120</v>
      </c>
      <c r="S105">
        <v>120</v>
      </c>
      <c r="T105">
        <v>120</v>
      </c>
      <c r="U105">
        <v>120</v>
      </c>
      <c r="V105">
        <v>120</v>
      </c>
      <c r="W105">
        <v>120</v>
      </c>
      <c r="X105" s="14">
        <v>53</v>
      </c>
      <c r="Y105" s="14">
        <v>120</v>
      </c>
      <c r="Z105">
        <v>120</v>
      </c>
      <c r="AA105">
        <v>120</v>
      </c>
      <c r="AB105">
        <v>68</v>
      </c>
      <c r="AC105">
        <v>120</v>
      </c>
      <c r="AD105">
        <v>76</v>
      </c>
      <c r="AE105">
        <v>36</v>
      </c>
      <c r="AF105">
        <v>120</v>
      </c>
      <c r="AG105">
        <v>120</v>
      </c>
      <c r="AH105">
        <v>104</v>
      </c>
      <c r="AI105">
        <v>35</v>
      </c>
      <c r="AJ105">
        <v>120</v>
      </c>
      <c r="AK105">
        <v>41</v>
      </c>
      <c r="AL105">
        <v>120</v>
      </c>
      <c r="AM105">
        <v>120</v>
      </c>
      <c r="AN105">
        <v>90</v>
      </c>
      <c r="AO105">
        <v>97</v>
      </c>
      <c r="AP105">
        <v>91</v>
      </c>
      <c r="AQ105">
        <f t="shared" si="26"/>
        <v>38</v>
      </c>
      <c r="AS105">
        <v>0</v>
      </c>
    </row>
    <row r="106" spans="4:45" x14ac:dyDescent="0.35">
      <c r="D106">
        <v>92</v>
      </c>
      <c r="E106">
        <v>80</v>
      </c>
      <c r="F106">
        <v>80</v>
      </c>
      <c r="G106">
        <v>50</v>
      </c>
      <c r="H106">
        <v>28</v>
      </c>
      <c r="I106" s="4">
        <v>120</v>
      </c>
      <c r="J106" s="4">
        <v>104</v>
      </c>
      <c r="K106">
        <v>58</v>
      </c>
      <c r="L106">
        <v>120</v>
      </c>
      <c r="M106">
        <v>23</v>
      </c>
      <c r="N106">
        <v>34</v>
      </c>
      <c r="O106">
        <v>120</v>
      </c>
      <c r="P106">
        <v>120</v>
      </c>
      <c r="Q106">
        <v>120</v>
      </c>
      <c r="R106">
        <v>90</v>
      </c>
      <c r="S106">
        <v>120</v>
      </c>
      <c r="T106">
        <v>120</v>
      </c>
      <c r="U106">
        <v>120</v>
      </c>
      <c r="V106">
        <v>120</v>
      </c>
      <c r="W106">
        <v>120</v>
      </c>
      <c r="X106" s="14">
        <v>64</v>
      </c>
      <c r="Y106" s="14"/>
      <c r="Z106">
        <v>120</v>
      </c>
      <c r="AA106">
        <v>90</v>
      </c>
      <c r="AB106">
        <v>74</v>
      </c>
      <c r="AC106">
        <v>115</v>
      </c>
      <c r="AD106">
        <v>60</v>
      </c>
      <c r="AE106">
        <v>118</v>
      </c>
      <c r="AF106">
        <v>120</v>
      </c>
      <c r="AG106">
        <v>120</v>
      </c>
      <c r="AH106">
        <v>40</v>
      </c>
      <c r="AI106">
        <v>43</v>
      </c>
      <c r="AJ106">
        <v>82</v>
      </c>
      <c r="AK106">
        <v>54</v>
      </c>
      <c r="AL106">
        <v>100</v>
      </c>
      <c r="AM106">
        <v>50</v>
      </c>
      <c r="AN106">
        <v>83</v>
      </c>
      <c r="AO106">
        <v>80</v>
      </c>
      <c r="AP106">
        <v>87</v>
      </c>
      <c r="AQ106">
        <f t="shared" si="26"/>
        <v>37</v>
      </c>
      <c r="AS106">
        <v>0</v>
      </c>
    </row>
    <row r="107" spans="4:45" x14ac:dyDescent="0.35">
      <c r="D107">
        <v>95</v>
      </c>
      <c r="E107">
        <v>75</v>
      </c>
      <c r="F107">
        <v>60</v>
      </c>
      <c r="G107">
        <v>33</v>
      </c>
      <c r="H107">
        <v>24</v>
      </c>
      <c r="I107" s="4">
        <v>120</v>
      </c>
      <c r="J107" s="5">
        <v>67</v>
      </c>
      <c r="K107">
        <v>33</v>
      </c>
      <c r="L107">
        <v>120</v>
      </c>
      <c r="M107">
        <v>31</v>
      </c>
      <c r="N107">
        <v>40</v>
      </c>
      <c r="O107">
        <v>120</v>
      </c>
      <c r="P107">
        <v>120</v>
      </c>
      <c r="Q107">
        <v>120</v>
      </c>
      <c r="R107">
        <v>120</v>
      </c>
      <c r="S107">
        <v>120</v>
      </c>
      <c r="T107">
        <v>120</v>
      </c>
      <c r="U107">
        <v>120</v>
      </c>
      <c r="V107">
        <v>89</v>
      </c>
      <c r="W107">
        <v>120</v>
      </c>
      <c r="X107" s="14">
        <v>60</v>
      </c>
      <c r="Y107" s="14"/>
      <c r="Z107">
        <v>120</v>
      </c>
      <c r="AA107">
        <v>120</v>
      </c>
      <c r="AB107">
        <v>110</v>
      </c>
      <c r="AC107">
        <v>120</v>
      </c>
      <c r="AD107">
        <v>66</v>
      </c>
      <c r="AE107">
        <v>25</v>
      </c>
      <c r="AF107">
        <v>120</v>
      </c>
      <c r="AG107">
        <v>120</v>
      </c>
      <c r="AH107">
        <v>78</v>
      </c>
      <c r="AI107">
        <v>32</v>
      </c>
      <c r="AJ107">
        <v>101</v>
      </c>
      <c r="AK107">
        <v>53</v>
      </c>
      <c r="AL107">
        <v>120</v>
      </c>
      <c r="AM107">
        <v>66</v>
      </c>
      <c r="AN107">
        <v>75</v>
      </c>
      <c r="AO107">
        <v>70</v>
      </c>
      <c r="AP107">
        <v>68</v>
      </c>
      <c r="AQ107">
        <f t="shared" si="26"/>
        <v>37</v>
      </c>
      <c r="AS107">
        <v>0</v>
      </c>
    </row>
    <row r="108" spans="4:45" x14ac:dyDescent="0.35">
      <c r="D108">
        <v>97</v>
      </c>
      <c r="E108">
        <v>60</v>
      </c>
      <c r="F108">
        <v>57</v>
      </c>
      <c r="G108">
        <v>23</v>
      </c>
      <c r="H108">
        <v>60</v>
      </c>
      <c r="I108" s="4">
        <v>91</v>
      </c>
      <c r="J108" s="4">
        <v>67</v>
      </c>
      <c r="K108">
        <v>51</v>
      </c>
      <c r="L108">
        <v>120</v>
      </c>
      <c r="M108">
        <v>30</v>
      </c>
      <c r="N108">
        <v>69</v>
      </c>
      <c r="O108">
        <v>120</v>
      </c>
      <c r="P108">
        <v>120</v>
      </c>
      <c r="Q108">
        <v>120</v>
      </c>
      <c r="R108">
        <v>99</v>
      </c>
      <c r="S108">
        <v>120</v>
      </c>
      <c r="T108">
        <v>120</v>
      </c>
      <c r="U108">
        <v>120</v>
      </c>
      <c r="V108">
        <v>113</v>
      </c>
      <c r="W108">
        <v>120</v>
      </c>
      <c r="Z108">
        <v>120</v>
      </c>
      <c r="AA108">
        <v>120</v>
      </c>
      <c r="AB108">
        <v>87</v>
      </c>
      <c r="AC108">
        <v>115</v>
      </c>
      <c r="AD108">
        <v>52</v>
      </c>
      <c r="AE108">
        <v>14</v>
      </c>
      <c r="AF108">
        <v>116</v>
      </c>
      <c r="AG108">
        <v>120</v>
      </c>
      <c r="AH108">
        <v>79</v>
      </c>
      <c r="AI108">
        <v>40</v>
      </c>
      <c r="AJ108">
        <v>120</v>
      </c>
      <c r="AK108">
        <v>30</v>
      </c>
      <c r="AL108">
        <v>120</v>
      </c>
      <c r="AM108">
        <v>67</v>
      </c>
      <c r="AN108">
        <v>63</v>
      </c>
      <c r="AO108">
        <v>57</v>
      </c>
      <c r="AP108">
        <v>50</v>
      </c>
      <c r="AQ108">
        <f t="shared" si="26"/>
        <v>36</v>
      </c>
      <c r="AS108">
        <v>1</v>
      </c>
    </row>
    <row r="109" spans="4:45" x14ac:dyDescent="0.35">
      <c r="D109">
        <v>99</v>
      </c>
      <c r="E109">
        <v>60</v>
      </c>
      <c r="F109">
        <v>55</v>
      </c>
      <c r="G109">
        <v>41</v>
      </c>
      <c r="H109">
        <v>20</v>
      </c>
      <c r="I109" s="4">
        <v>91</v>
      </c>
      <c r="J109" s="4">
        <v>58</v>
      </c>
      <c r="K109">
        <v>48</v>
      </c>
      <c r="L109">
        <v>120</v>
      </c>
      <c r="M109">
        <v>39</v>
      </c>
      <c r="N109">
        <v>30</v>
      </c>
      <c r="O109">
        <v>120</v>
      </c>
      <c r="P109">
        <v>120</v>
      </c>
      <c r="Q109">
        <v>120</v>
      </c>
      <c r="R109">
        <v>120</v>
      </c>
      <c r="S109">
        <v>120</v>
      </c>
      <c r="T109">
        <v>120</v>
      </c>
      <c r="U109">
        <v>120</v>
      </c>
      <c r="V109">
        <v>82</v>
      </c>
      <c r="W109">
        <v>120</v>
      </c>
      <c r="Z109">
        <v>120</v>
      </c>
      <c r="AA109">
        <v>120</v>
      </c>
      <c r="AB109">
        <v>114</v>
      </c>
      <c r="AC109">
        <v>110</v>
      </c>
      <c r="AD109">
        <v>37</v>
      </c>
      <c r="AE109">
        <v>21</v>
      </c>
      <c r="AF109">
        <v>118</v>
      </c>
      <c r="AG109">
        <v>120</v>
      </c>
      <c r="AH109">
        <v>70</v>
      </c>
      <c r="AI109">
        <v>8</v>
      </c>
      <c r="AK109">
        <v>40</v>
      </c>
      <c r="AL109">
        <v>120</v>
      </c>
      <c r="AM109">
        <v>50</v>
      </c>
      <c r="AN109">
        <v>50</v>
      </c>
      <c r="AO109">
        <v>53</v>
      </c>
      <c r="AP109">
        <v>50</v>
      </c>
      <c r="AQ109">
        <f t="shared" si="26"/>
        <v>35</v>
      </c>
      <c r="AS109">
        <v>1</v>
      </c>
    </row>
    <row r="110" spans="4:45" x14ac:dyDescent="0.35">
      <c r="D110">
        <v>102</v>
      </c>
      <c r="E110">
        <v>60</v>
      </c>
      <c r="F110">
        <v>55</v>
      </c>
      <c r="G110">
        <v>28</v>
      </c>
      <c r="H110">
        <v>28</v>
      </c>
      <c r="I110" s="4">
        <v>98</v>
      </c>
      <c r="J110" s="4">
        <v>27</v>
      </c>
      <c r="K110">
        <v>38</v>
      </c>
      <c r="L110">
        <v>120</v>
      </c>
      <c r="M110">
        <v>21</v>
      </c>
      <c r="N110">
        <v>52</v>
      </c>
      <c r="O110">
        <v>120</v>
      </c>
      <c r="P110">
        <v>120</v>
      </c>
      <c r="Q110">
        <v>120</v>
      </c>
      <c r="R110">
        <v>84</v>
      </c>
      <c r="S110">
        <v>120</v>
      </c>
      <c r="T110">
        <v>120</v>
      </c>
      <c r="U110">
        <v>120</v>
      </c>
      <c r="V110">
        <v>70</v>
      </c>
      <c r="W110">
        <v>120</v>
      </c>
      <c r="Z110">
        <v>120</v>
      </c>
      <c r="AA110">
        <v>120</v>
      </c>
      <c r="AB110">
        <v>40</v>
      </c>
      <c r="AC110">
        <v>120</v>
      </c>
      <c r="AD110">
        <v>29</v>
      </c>
      <c r="AE110">
        <v>18</v>
      </c>
      <c r="AF110">
        <v>120</v>
      </c>
      <c r="AG110">
        <v>120</v>
      </c>
      <c r="AH110">
        <v>76</v>
      </c>
      <c r="AI110">
        <v>2</v>
      </c>
      <c r="AK110">
        <v>18</v>
      </c>
      <c r="AL110">
        <v>93</v>
      </c>
      <c r="AM110">
        <v>36</v>
      </c>
      <c r="AN110">
        <v>62</v>
      </c>
      <c r="AO110">
        <v>45</v>
      </c>
      <c r="AP110">
        <v>50</v>
      </c>
      <c r="AQ110">
        <f t="shared" si="26"/>
        <v>35</v>
      </c>
      <c r="AS110">
        <v>0</v>
      </c>
    </row>
    <row r="111" spans="4:45" x14ac:dyDescent="0.35">
      <c r="D111">
        <v>104</v>
      </c>
      <c r="I111" s="4">
        <v>68</v>
      </c>
      <c r="J111" s="4">
        <v>20</v>
      </c>
      <c r="K111">
        <v>30</v>
      </c>
      <c r="L111">
        <v>115</v>
      </c>
      <c r="M111">
        <v>32</v>
      </c>
      <c r="N111">
        <v>26</v>
      </c>
      <c r="O111">
        <v>120</v>
      </c>
      <c r="P111">
        <v>120</v>
      </c>
      <c r="Q111">
        <v>120</v>
      </c>
      <c r="R111">
        <v>120</v>
      </c>
      <c r="S111">
        <v>120</v>
      </c>
      <c r="T111">
        <v>98</v>
      </c>
      <c r="U111">
        <v>120</v>
      </c>
      <c r="V111">
        <v>43</v>
      </c>
      <c r="W111">
        <v>120</v>
      </c>
      <c r="Z111">
        <v>120</v>
      </c>
      <c r="AA111">
        <v>120</v>
      </c>
      <c r="AB111">
        <v>26</v>
      </c>
      <c r="AC111">
        <v>120</v>
      </c>
      <c r="AD111">
        <v>35</v>
      </c>
      <c r="AE111">
        <v>15</v>
      </c>
      <c r="AF111">
        <v>0</v>
      </c>
      <c r="AG111">
        <v>97</v>
      </c>
      <c r="AH111">
        <v>69</v>
      </c>
      <c r="AI111">
        <v>0</v>
      </c>
      <c r="AK111">
        <v>16</v>
      </c>
      <c r="AL111">
        <v>105</v>
      </c>
      <c r="AM111">
        <v>28</v>
      </c>
      <c r="AN111">
        <v>40</v>
      </c>
      <c r="AO111">
        <v>49</v>
      </c>
      <c r="AP111">
        <v>32</v>
      </c>
      <c r="AQ111">
        <f t="shared" si="26"/>
        <v>31</v>
      </c>
      <c r="AS111">
        <v>4</v>
      </c>
    </row>
    <row r="112" spans="4:45" x14ac:dyDescent="0.35">
      <c r="D112">
        <v>106</v>
      </c>
      <c r="I112" s="4">
        <v>73</v>
      </c>
      <c r="J112" s="4">
        <v>45</v>
      </c>
      <c r="K112">
        <v>48</v>
      </c>
      <c r="L112">
        <v>99</v>
      </c>
      <c r="M112">
        <v>23</v>
      </c>
      <c r="N112">
        <v>23</v>
      </c>
      <c r="O112">
        <v>120</v>
      </c>
      <c r="P112">
        <v>120</v>
      </c>
      <c r="Q112">
        <v>93</v>
      </c>
      <c r="R112">
        <v>117</v>
      </c>
      <c r="S112">
        <v>120</v>
      </c>
      <c r="T112">
        <v>120</v>
      </c>
      <c r="U112">
        <v>120</v>
      </c>
      <c r="V112">
        <v>68</v>
      </c>
      <c r="W112">
        <v>110</v>
      </c>
      <c r="Z112">
        <v>120</v>
      </c>
      <c r="AA112">
        <v>60</v>
      </c>
      <c r="AB112">
        <v>45</v>
      </c>
      <c r="AC112">
        <v>120</v>
      </c>
      <c r="AD112">
        <v>8</v>
      </c>
      <c r="AE112">
        <v>22</v>
      </c>
      <c r="AF112">
        <v>57</v>
      </c>
      <c r="AG112">
        <v>100</v>
      </c>
      <c r="AH112">
        <v>55</v>
      </c>
      <c r="AI112">
        <v>0</v>
      </c>
      <c r="AK112">
        <v>25</v>
      </c>
      <c r="AL112">
        <v>24</v>
      </c>
      <c r="AM112">
        <v>0</v>
      </c>
      <c r="AN112">
        <v>50</v>
      </c>
      <c r="AO112">
        <v>43</v>
      </c>
      <c r="AP112">
        <v>22</v>
      </c>
      <c r="AQ112">
        <f t="shared" si="26"/>
        <v>31</v>
      </c>
      <c r="AS112">
        <v>0</v>
      </c>
    </row>
    <row r="113" spans="4:45" x14ac:dyDescent="0.35">
      <c r="D113">
        <v>109</v>
      </c>
      <c r="I113" s="4">
        <v>60</v>
      </c>
      <c r="J113" s="4">
        <v>20</v>
      </c>
      <c r="K113">
        <v>22</v>
      </c>
      <c r="L113">
        <v>116</v>
      </c>
      <c r="M113">
        <v>14</v>
      </c>
      <c r="N113">
        <v>30</v>
      </c>
      <c r="O113">
        <v>120</v>
      </c>
      <c r="P113">
        <v>120</v>
      </c>
      <c r="Q113">
        <v>120</v>
      </c>
      <c r="R113">
        <v>120</v>
      </c>
      <c r="S113">
        <v>120</v>
      </c>
      <c r="T113">
        <v>120</v>
      </c>
      <c r="U113">
        <v>120</v>
      </c>
      <c r="V113">
        <v>42</v>
      </c>
      <c r="W113">
        <v>90</v>
      </c>
      <c r="AE113">
        <v>22</v>
      </c>
      <c r="AF113">
        <v>71</v>
      </c>
      <c r="AG113">
        <v>100</v>
      </c>
      <c r="AH113">
        <v>51</v>
      </c>
      <c r="AI113">
        <v>0</v>
      </c>
      <c r="AK113">
        <v>13</v>
      </c>
      <c r="AL113">
        <v>12</v>
      </c>
      <c r="AM113">
        <v>0</v>
      </c>
      <c r="AN113">
        <v>45</v>
      </c>
      <c r="AO113">
        <v>23</v>
      </c>
      <c r="AP113">
        <v>23</v>
      </c>
      <c r="AQ113">
        <f t="shared" si="26"/>
        <v>26</v>
      </c>
      <c r="AS113">
        <v>5</v>
      </c>
    </row>
    <row r="114" spans="4:45" x14ac:dyDescent="0.35">
      <c r="D114">
        <v>111</v>
      </c>
      <c r="I114" s="4">
        <v>41</v>
      </c>
      <c r="J114" s="4">
        <v>6</v>
      </c>
      <c r="K114">
        <v>28</v>
      </c>
      <c r="L114">
        <v>72</v>
      </c>
      <c r="M114">
        <v>32</v>
      </c>
      <c r="N114">
        <v>36</v>
      </c>
      <c r="O114">
        <v>104</v>
      </c>
      <c r="P114">
        <v>120</v>
      </c>
      <c r="Q114">
        <v>94</v>
      </c>
      <c r="R114">
        <v>67</v>
      </c>
      <c r="S114">
        <v>115</v>
      </c>
      <c r="T114">
        <v>120</v>
      </c>
      <c r="U114">
        <v>120</v>
      </c>
      <c r="V114">
        <v>37</v>
      </c>
      <c r="W114">
        <v>110</v>
      </c>
      <c r="AE114">
        <v>20</v>
      </c>
      <c r="AF114">
        <v>0</v>
      </c>
      <c r="AG114">
        <v>38</v>
      </c>
      <c r="AH114">
        <v>70</v>
      </c>
      <c r="AI114">
        <v>0</v>
      </c>
      <c r="AK114">
        <v>7</v>
      </c>
      <c r="AL114">
        <v>5</v>
      </c>
      <c r="AM114">
        <v>18</v>
      </c>
      <c r="AN114">
        <v>60</v>
      </c>
      <c r="AO114">
        <v>17</v>
      </c>
      <c r="AP114">
        <v>18</v>
      </c>
      <c r="AQ114">
        <f t="shared" si="26"/>
        <v>26</v>
      </c>
      <c r="AS114">
        <v>0</v>
      </c>
    </row>
    <row r="115" spans="4:45" x14ac:dyDescent="0.35">
      <c r="D115">
        <v>113</v>
      </c>
      <c r="I115" s="4">
        <v>18</v>
      </c>
      <c r="J115" s="4"/>
      <c r="L115">
        <v>49</v>
      </c>
      <c r="M115">
        <v>20</v>
      </c>
      <c r="N115">
        <v>35</v>
      </c>
      <c r="O115">
        <v>58</v>
      </c>
      <c r="P115">
        <v>120</v>
      </c>
      <c r="Q115">
        <v>100</v>
      </c>
      <c r="R115">
        <v>52</v>
      </c>
      <c r="S115">
        <v>108</v>
      </c>
      <c r="T115">
        <v>120</v>
      </c>
      <c r="U115">
        <v>120</v>
      </c>
      <c r="V115">
        <v>37</v>
      </c>
      <c r="W115">
        <v>108</v>
      </c>
      <c r="AE115">
        <v>0</v>
      </c>
      <c r="AF115">
        <v>0</v>
      </c>
      <c r="AG115">
        <v>63</v>
      </c>
      <c r="AH115">
        <v>19</v>
      </c>
      <c r="AK115">
        <v>0</v>
      </c>
      <c r="AL115">
        <v>0</v>
      </c>
      <c r="AM115">
        <v>0</v>
      </c>
      <c r="AN115">
        <v>46</v>
      </c>
      <c r="AO115">
        <v>0</v>
      </c>
      <c r="AP115">
        <v>0</v>
      </c>
      <c r="AQ115">
        <f t="shared" si="26"/>
        <v>23</v>
      </c>
      <c r="AS115">
        <v>3</v>
      </c>
    </row>
    <row r="116" spans="4:45" x14ac:dyDescent="0.35">
      <c r="D116" s="3">
        <v>116</v>
      </c>
      <c r="I116" s="4">
        <v>23</v>
      </c>
      <c r="J116" s="4"/>
      <c r="L116">
        <v>53</v>
      </c>
      <c r="M116">
        <v>26</v>
      </c>
      <c r="N116">
        <v>29</v>
      </c>
      <c r="O116">
        <v>103</v>
      </c>
      <c r="P116">
        <v>120</v>
      </c>
      <c r="Q116">
        <v>84</v>
      </c>
      <c r="U116">
        <v>55</v>
      </c>
      <c r="V116">
        <v>19</v>
      </c>
      <c r="W116">
        <v>106</v>
      </c>
      <c r="AE116">
        <v>0</v>
      </c>
      <c r="AF116">
        <v>0</v>
      </c>
      <c r="AG116">
        <v>58</v>
      </c>
      <c r="AH116">
        <v>20</v>
      </c>
      <c r="AK116">
        <v>0</v>
      </c>
      <c r="AL116">
        <v>22</v>
      </c>
      <c r="AN116">
        <v>47</v>
      </c>
      <c r="AO116">
        <v>2</v>
      </c>
      <c r="AP116">
        <v>0</v>
      </c>
      <c r="AQ116">
        <f t="shared" si="26"/>
        <v>19</v>
      </c>
      <c r="AS116">
        <v>4</v>
      </c>
    </row>
    <row r="117" spans="4:45" x14ac:dyDescent="0.35">
      <c r="D117" s="3">
        <v>118</v>
      </c>
      <c r="I117" s="4">
        <v>18</v>
      </c>
      <c r="J117" s="4"/>
      <c r="L117">
        <v>11</v>
      </c>
      <c r="M117">
        <v>21</v>
      </c>
      <c r="U117">
        <v>37</v>
      </c>
      <c r="AE117">
        <v>20</v>
      </c>
      <c r="AG117">
        <v>42</v>
      </c>
      <c r="AH117">
        <v>22</v>
      </c>
      <c r="AK117">
        <v>0</v>
      </c>
      <c r="AL117">
        <v>0</v>
      </c>
      <c r="AN117">
        <v>0</v>
      </c>
      <c r="AO117">
        <v>0</v>
      </c>
      <c r="AP117">
        <v>0</v>
      </c>
      <c r="AQ117">
        <f t="shared" si="26"/>
        <v>12</v>
      </c>
      <c r="AS117">
        <v>7</v>
      </c>
    </row>
    <row r="118" spans="4:45" x14ac:dyDescent="0.35">
      <c r="D118" s="3">
        <v>120</v>
      </c>
      <c r="I118" s="4">
        <v>14</v>
      </c>
      <c r="J118" s="4"/>
      <c r="L118">
        <v>8</v>
      </c>
      <c r="M118">
        <v>14</v>
      </c>
      <c r="AE118">
        <v>12</v>
      </c>
      <c r="AK118">
        <v>0</v>
      </c>
      <c r="AL118">
        <v>0</v>
      </c>
      <c r="AO118">
        <v>15</v>
      </c>
      <c r="AQ118">
        <f t="shared" si="26"/>
        <v>7</v>
      </c>
      <c r="AS118">
        <v>5</v>
      </c>
    </row>
    <row r="119" spans="4:45" x14ac:dyDescent="0.35">
      <c r="D119" s="3">
        <v>123</v>
      </c>
      <c r="I119" s="4">
        <v>11</v>
      </c>
      <c r="J119" s="4"/>
      <c r="L119">
        <v>5</v>
      </c>
      <c r="M119">
        <v>15</v>
      </c>
      <c r="AE119">
        <v>11</v>
      </c>
      <c r="AK119">
        <v>0</v>
      </c>
      <c r="AO119">
        <v>0</v>
      </c>
      <c r="AQ119">
        <f t="shared" si="26"/>
        <v>6</v>
      </c>
    </row>
    <row r="120" spans="4:45" x14ac:dyDescent="0.35">
      <c r="D120" s="3">
        <v>125</v>
      </c>
      <c r="I120" s="4">
        <v>3</v>
      </c>
      <c r="J120" s="4"/>
      <c r="AE120">
        <v>0</v>
      </c>
      <c r="AK120">
        <v>0</v>
      </c>
      <c r="AQ120">
        <f t="shared" si="26"/>
        <v>3</v>
      </c>
    </row>
    <row r="121" spans="4:45" x14ac:dyDescent="0.35">
      <c r="D121" s="3">
        <v>127</v>
      </c>
      <c r="I121" s="4">
        <v>3</v>
      </c>
      <c r="J121" s="4"/>
      <c r="AE121">
        <v>4</v>
      </c>
      <c r="AK121">
        <v>0</v>
      </c>
      <c r="AQ121">
        <f t="shared" si="26"/>
        <v>3</v>
      </c>
    </row>
    <row r="122" spans="4:45" x14ac:dyDescent="0.35">
      <c r="AE122">
        <v>2</v>
      </c>
      <c r="AK122">
        <v>0</v>
      </c>
      <c r="AQ122">
        <f t="shared" si="26"/>
        <v>2</v>
      </c>
    </row>
    <row r="123" spans="4:45" x14ac:dyDescent="0.35">
      <c r="AE123">
        <v>0</v>
      </c>
    </row>
    <row r="124" spans="4:45" x14ac:dyDescent="0.35">
      <c r="AE124">
        <v>0</v>
      </c>
    </row>
    <row r="125" spans="4:45" x14ac:dyDescent="0.35">
      <c r="AE125">
        <v>0</v>
      </c>
    </row>
    <row r="126" spans="4:45" x14ac:dyDescent="0.35">
      <c r="AE126">
        <v>0</v>
      </c>
    </row>
    <row r="127" spans="4:45" x14ac:dyDescent="0.35">
      <c r="AE127">
        <v>0</v>
      </c>
    </row>
    <row r="128" spans="4:45" x14ac:dyDescent="0.35">
      <c r="D128" t="s">
        <v>72</v>
      </c>
      <c r="AE128">
        <v>0</v>
      </c>
    </row>
    <row r="129" spans="31:31" x14ac:dyDescent="0.35">
      <c r="AE129">
        <v>0</v>
      </c>
    </row>
  </sheetData>
  <pageMargins left="0.7" right="0.7" top="0.75" bottom="0.75" header="0.3" footer="0.3"/>
  <pageSetup paperSize="9" scale="2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D6:S35"/>
  <sheetViews>
    <sheetView zoomScale="56" workbookViewId="0">
      <selection activeCell="E6" sqref="E6:N32"/>
    </sheetView>
  </sheetViews>
  <sheetFormatPr defaultRowHeight="14.5" x14ac:dyDescent="0.35"/>
  <sheetData>
    <row r="6" spans="4:19" x14ac:dyDescent="0.35">
      <c r="D6">
        <v>60</v>
      </c>
      <c r="E6">
        <v>120</v>
      </c>
      <c r="F6">
        <v>120</v>
      </c>
      <c r="G6">
        <v>120</v>
      </c>
      <c r="H6">
        <v>120</v>
      </c>
      <c r="I6">
        <v>120</v>
      </c>
      <c r="J6">
        <v>120</v>
      </c>
      <c r="K6">
        <v>111</v>
      </c>
      <c r="L6">
        <v>120</v>
      </c>
      <c r="M6">
        <v>120</v>
      </c>
      <c r="N6">
        <v>120</v>
      </c>
      <c r="Q6">
        <f>AVERAGE(E6:N6)</f>
        <v>119.1</v>
      </c>
      <c r="S6">
        <f>STDEV(E6:N6)</f>
        <v>2.8460498941515415</v>
      </c>
    </row>
    <row r="7" spans="4:19" x14ac:dyDescent="0.35">
      <c r="D7">
        <v>62</v>
      </c>
      <c r="E7">
        <v>120</v>
      </c>
      <c r="F7">
        <v>120</v>
      </c>
      <c r="G7">
        <v>120</v>
      </c>
      <c r="H7">
        <v>120</v>
      </c>
      <c r="I7">
        <v>120</v>
      </c>
      <c r="J7">
        <v>120</v>
      </c>
      <c r="K7">
        <v>120</v>
      </c>
      <c r="L7">
        <v>120</v>
      </c>
      <c r="M7">
        <v>120</v>
      </c>
      <c r="N7">
        <v>120</v>
      </c>
      <c r="Q7">
        <f t="shared" ref="Q7:Q32" si="0">AVERAGE(E7:N7)</f>
        <v>120</v>
      </c>
      <c r="S7">
        <f t="shared" ref="S7:S32" si="1">STDEV(E7:N7)</f>
        <v>0</v>
      </c>
    </row>
    <row r="8" spans="4:19" x14ac:dyDescent="0.35">
      <c r="D8">
        <v>64</v>
      </c>
      <c r="E8">
        <v>120</v>
      </c>
      <c r="F8">
        <v>120</v>
      </c>
      <c r="G8">
        <v>120</v>
      </c>
      <c r="H8">
        <v>120</v>
      </c>
      <c r="I8">
        <v>120</v>
      </c>
      <c r="J8">
        <v>120</v>
      </c>
      <c r="K8">
        <v>120</v>
      </c>
      <c r="L8">
        <v>117</v>
      </c>
      <c r="M8">
        <v>120</v>
      </c>
      <c r="N8">
        <v>120</v>
      </c>
      <c r="Q8">
        <f t="shared" si="0"/>
        <v>119.7</v>
      </c>
      <c r="S8">
        <f t="shared" si="1"/>
        <v>0.94868329805051377</v>
      </c>
    </row>
    <row r="9" spans="4:19" x14ac:dyDescent="0.35">
      <c r="D9">
        <v>67</v>
      </c>
      <c r="E9">
        <v>120</v>
      </c>
      <c r="F9">
        <v>115</v>
      </c>
      <c r="G9">
        <v>120</v>
      </c>
      <c r="H9">
        <v>120</v>
      </c>
      <c r="I9">
        <v>120</v>
      </c>
      <c r="J9">
        <v>120</v>
      </c>
      <c r="K9">
        <v>120</v>
      </c>
      <c r="L9">
        <v>118</v>
      </c>
      <c r="M9">
        <v>120</v>
      </c>
      <c r="N9">
        <v>120</v>
      </c>
      <c r="Q9">
        <f t="shared" si="0"/>
        <v>119.3</v>
      </c>
      <c r="S9">
        <f t="shared" si="1"/>
        <v>1.6363916944844774</v>
      </c>
    </row>
    <row r="10" spans="4:19" x14ac:dyDescent="0.35">
      <c r="D10">
        <v>69</v>
      </c>
      <c r="E10">
        <v>120</v>
      </c>
      <c r="F10">
        <v>120</v>
      </c>
      <c r="G10">
        <v>120</v>
      </c>
      <c r="H10">
        <v>120</v>
      </c>
      <c r="I10">
        <v>120</v>
      </c>
      <c r="J10">
        <v>120</v>
      </c>
      <c r="K10">
        <v>120</v>
      </c>
      <c r="L10">
        <v>120</v>
      </c>
      <c r="M10">
        <v>120</v>
      </c>
      <c r="N10">
        <v>120</v>
      </c>
      <c r="Q10">
        <f t="shared" si="0"/>
        <v>120</v>
      </c>
      <c r="S10">
        <f t="shared" si="1"/>
        <v>0</v>
      </c>
    </row>
    <row r="11" spans="4:19" x14ac:dyDescent="0.35">
      <c r="D11">
        <v>71</v>
      </c>
      <c r="E11">
        <v>120</v>
      </c>
      <c r="F11">
        <v>120</v>
      </c>
      <c r="G11">
        <v>120</v>
      </c>
      <c r="H11">
        <v>120</v>
      </c>
      <c r="I11">
        <v>111</v>
      </c>
      <c r="J11">
        <v>120</v>
      </c>
      <c r="K11">
        <v>120</v>
      </c>
      <c r="L11">
        <v>120</v>
      </c>
      <c r="M11">
        <v>120</v>
      </c>
      <c r="N11">
        <v>120</v>
      </c>
      <c r="Q11">
        <f t="shared" si="0"/>
        <v>119.1</v>
      </c>
      <c r="S11">
        <f t="shared" si="1"/>
        <v>2.846049894151542</v>
      </c>
    </row>
    <row r="12" spans="4:19" x14ac:dyDescent="0.35">
      <c r="D12">
        <v>74</v>
      </c>
      <c r="E12">
        <v>120</v>
      </c>
      <c r="F12">
        <v>120</v>
      </c>
      <c r="G12">
        <v>120</v>
      </c>
      <c r="H12">
        <v>120</v>
      </c>
      <c r="I12">
        <v>120</v>
      </c>
      <c r="J12">
        <v>120</v>
      </c>
      <c r="K12">
        <v>120</v>
      </c>
      <c r="L12">
        <v>120</v>
      </c>
      <c r="M12">
        <v>120</v>
      </c>
      <c r="N12">
        <v>120</v>
      </c>
      <c r="Q12">
        <f t="shared" si="0"/>
        <v>120</v>
      </c>
      <c r="S12">
        <f t="shared" si="1"/>
        <v>0</v>
      </c>
    </row>
    <row r="13" spans="4:19" x14ac:dyDescent="0.35">
      <c r="D13">
        <v>76</v>
      </c>
      <c r="E13">
        <v>120</v>
      </c>
      <c r="F13">
        <v>120</v>
      </c>
      <c r="G13">
        <v>120</v>
      </c>
      <c r="H13">
        <v>120</v>
      </c>
      <c r="I13">
        <v>120</v>
      </c>
      <c r="J13">
        <v>120</v>
      </c>
      <c r="K13">
        <v>120</v>
      </c>
      <c r="L13">
        <v>120</v>
      </c>
      <c r="M13">
        <v>120</v>
      </c>
      <c r="N13">
        <v>120</v>
      </c>
      <c r="Q13">
        <f t="shared" si="0"/>
        <v>120</v>
      </c>
      <c r="S13">
        <f t="shared" si="1"/>
        <v>0</v>
      </c>
    </row>
    <row r="14" spans="4:19" x14ac:dyDescent="0.35">
      <c r="D14">
        <v>78</v>
      </c>
      <c r="E14">
        <v>120</v>
      </c>
      <c r="F14">
        <v>120</v>
      </c>
      <c r="G14">
        <v>117</v>
      </c>
      <c r="H14">
        <v>120</v>
      </c>
      <c r="I14">
        <v>120</v>
      </c>
      <c r="J14">
        <v>120</v>
      </c>
      <c r="K14">
        <v>120</v>
      </c>
      <c r="L14">
        <v>120</v>
      </c>
      <c r="M14">
        <v>120</v>
      </c>
      <c r="N14">
        <v>120</v>
      </c>
      <c r="Q14">
        <f t="shared" si="0"/>
        <v>119.7</v>
      </c>
      <c r="S14">
        <f t="shared" si="1"/>
        <v>0.94868329805051366</v>
      </c>
    </row>
    <row r="15" spans="4:19" x14ac:dyDescent="0.35">
      <c r="D15">
        <v>81</v>
      </c>
      <c r="E15">
        <v>120</v>
      </c>
      <c r="F15">
        <v>120</v>
      </c>
      <c r="G15">
        <v>120</v>
      </c>
      <c r="H15">
        <v>120</v>
      </c>
      <c r="I15">
        <v>120</v>
      </c>
      <c r="J15">
        <v>120</v>
      </c>
      <c r="K15">
        <v>120</v>
      </c>
      <c r="L15">
        <v>120</v>
      </c>
      <c r="M15">
        <v>120</v>
      </c>
      <c r="N15">
        <v>120</v>
      </c>
      <c r="Q15">
        <f t="shared" si="0"/>
        <v>120</v>
      </c>
      <c r="S15">
        <f t="shared" si="1"/>
        <v>0</v>
      </c>
    </row>
    <row r="16" spans="4:19" x14ac:dyDescent="0.35">
      <c r="D16">
        <v>83</v>
      </c>
      <c r="E16">
        <v>120</v>
      </c>
      <c r="F16">
        <v>120</v>
      </c>
      <c r="G16">
        <v>120</v>
      </c>
      <c r="H16">
        <v>120</v>
      </c>
      <c r="I16">
        <v>120</v>
      </c>
      <c r="J16">
        <v>120</v>
      </c>
      <c r="K16">
        <v>120</v>
      </c>
      <c r="L16">
        <v>120</v>
      </c>
      <c r="M16">
        <v>120</v>
      </c>
      <c r="N16">
        <v>120</v>
      </c>
      <c r="Q16">
        <f t="shared" si="0"/>
        <v>120</v>
      </c>
      <c r="S16">
        <f t="shared" si="1"/>
        <v>0</v>
      </c>
    </row>
    <row r="17" spans="4:19" x14ac:dyDescent="0.35">
      <c r="D17">
        <v>85</v>
      </c>
      <c r="E17">
        <v>120</v>
      </c>
      <c r="F17">
        <v>120</v>
      </c>
      <c r="G17">
        <v>120</v>
      </c>
      <c r="H17">
        <v>120</v>
      </c>
      <c r="I17">
        <v>120</v>
      </c>
      <c r="J17">
        <v>120</v>
      </c>
      <c r="K17">
        <v>120</v>
      </c>
      <c r="L17">
        <v>120</v>
      </c>
      <c r="M17">
        <v>120</v>
      </c>
      <c r="N17">
        <v>120</v>
      </c>
      <c r="Q17">
        <f t="shared" si="0"/>
        <v>120</v>
      </c>
      <c r="S17">
        <f t="shared" si="1"/>
        <v>0</v>
      </c>
    </row>
    <row r="18" spans="4:19" x14ac:dyDescent="0.35">
      <c r="D18">
        <v>88</v>
      </c>
      <c r="E18">
        <v>120</v>
      </c>
      <c r="F18">
        <v>120</v>
      </c>
      <c r="G18">
        <v>120</v>
      </c>
      <c r="H18">
        <v>120</v>
      </c>
      <c r="I18">
        <v>120</v>
      </c>
      <c r="J18">
        <v>120</v>
      </c>
      <c r="K18">
        <v>120</v>
      </c>
      <c r="L18">
        <v>120</v>
      </c>
      <c r="M18">
        <v>120</v>
      </c>
      <c r="N18">
        <v>120</v>
      </c>
      <c r="Q18">
        <f t="shared" si="0"/>
        <v>120</v>
      </c>
      <c r="S18">
        <f t="shared" si="1"/>
        <v>0</v>
      </c>
    </row>
    <row r="19" spans="4:19" x14ac:dyDescent="0.35">
      <c r="D19">
        <v>90</v>
      </c>
      <c r="E19">
        <v>120</v>
      </c>
      <c r="F19">
        <v>120</v>
      </c>
      <c r="G19">
        <v>120</v>
      </c>
      <c r="H19">
        <v>60</v>
      </c>
      <c r="I19">
        <v>120</v>
      </c>
      <c r="J19">
        <v>120</v>
      </c>
      <c r="K19">
        <v>120</v>
      </c>
      <c r="L19">
        <v>120</v>
      </c>
      <c r="M19">
        <v>120</v>
      </c>
      <c r="N19">
        <v>120</v>
      </c>
      <c r="Q19">
        <f t="shared" si="0"/>
        <v>114</v>
      </c>
      <c r="S19">
        <f t="shared" si="1"/>
        <v>18.973665961010276</v>
      </c>
    </row>
    <row r="20" spans="4:19" x14ac:dyDescent="0.35">
      <c r="D20">
        <v>92</v>
      </c>
      <c r="E20">
        <v>120</v>
      </c>
      <c r="F20">
        <v>120</v>
      </c>
      <c r="G20">
        <v>120</v>
      </c>
      <c r="H20">
        <v>120</v>
      </c>
      <c r="I20">
        <v>120</v>
      </c>
      <c r="J20">
        <v>120</v>
      </c>
      <c r="K20">
        <v>120</v>
      </c>
      <c r="L20">
        <v>120</v>
      </c>
      <c r="M20">
        <v>120</v>
      </c>
      <c r="N20">
        <v>120</v>
      </c>
      <c r="Q20">
        <f t="shared" si="0"/>
        <v>120</v>
      </c>
      <c r="S20">
        <f t="shared" si="1"/>
        <v>0</v>
      </c>
    </row>
    <row r="21" spans="4:19" x14ac:dyDescent="0.35">
      <c r="D21">
        <v>95</v>
      </c>
      <c r="E21">
        <v>120</v>
      </c>
      <c r="F21">
        <v>120</v>
      </c>
      <c r="G21">
        <v>120</v>
      </c>
      <c r="H21">
        <v>120</v>
      </c>
      <c r="I21">
        <v>120</v>
      </c>
      <c r="J21">
        <v>120</v>
      </c>
      <c r="K21">
        <v>120</v>
      </c>
      <c r="L21">
        <v>120</v>
      </c>
      <c r="M21">
        <v>120</v>
      </c>
      <c r="N21">
        <v>120</v>
      </c>
      <c r="Q21">
        <f t="shared" si="0"/>
        <v>120</v>
      </c>
      <c r="S21">
        <f t="shared" si="1"/>
        <v>0</v>
      </c>
    </row>
    <row r="22" spans="4:19" x14ac:dyDescent="0.35">
      <c r="D22">
        <v>97</v>
      </c>
      <c r="E22">
        <v>120</v>
      </c>
      <c r="F22">
        <v>120</v>
      </c>
      <c r="G22">
        <v>120</v>
      </c>
      <c r="H22">
        <v>120</v>
      </c>
      <c r="I22">
        <v>120</v>
      </c>
      <c r="J22">
        <v>120</v>
      </c>
      <c r="K22">
        <v>120</v>
      </c>
      <c r="L22">
        <v>120</v>
      </c>
      <c r="M22">
        <v>120</v>
      </c>
      <c r="N22">
        <v>120</v>
      </c>
      <c r="Q22">
        <f t="shared" si="0"/>
        <v>120</v>
      </c>
      <c r="S22">
        <f t="shared" si="1"/>
        <v>0</v>
      </c>
    </row>
    <row r="23" spans="4:19" x14ac:dyDescent="0.35">
      <c r="D23">
        <v>99</v>
      </c>
      <c r="E23">
        <v>120</v>
      </c>
      <c r="F23">
        <v>120</v>
      </c>
      <c r="G23">
        <v>120</v>
      </c>
      <c r="H23">
        <v>120</v>
      </c>
      <c r="I23">
        <v>120</v>
      </c>
      <c r="J23">
        <v>120</v>
      </c>
      <c r="K23">
        <v>120</v>
      </c>
      <c r="L23">
        <v>120</v>
      </c>
      <c r="M23">
        <v>120</v>
      </c>
      <c r="N23">
        <v>120</v>
      </c>
      <c r="Q23">
        <f t="shared" si="0"/>
        <v>120</v>
      </c>
      <c r="S23">
        <f t="shared" si="1"/>
        <v>0</v>
      </c>
    </row>
    <row r="24" spans="4:19" x14ac:dyDescent="0.35">
      <c r="D24">
        <v>102</v>
      </c>
      <c r="E24">
        <v>120</v>
      </c>
      <c r="F24">
        <v>120</v>
      </c>
      <c r="G24">
        <v>120</v>
      </c>
      <c r="H24">
        <v>120</v>
      </c>
      <c r="I24">
        <v>120</v>
      </c>
      <c r="J24">
        <v>120</v>
      </c>
      <c r="K24">
        <v>120</v>
      </c>
      <c r="L24">
        <v>120</v>
      </c>
      <c r="M24">
        <v>120</v>
      </c>
      <c r="N24">
        <v>120</v>
      </c>
      <c r="Q24">
        <f t="shared" si="0"/>
        <v>120</v>
      </c>
      <c r="S24">
        <f t="shared" si="1"/>
        <v>0</v>
      </c>
    </row>
    <row r="25" spans="4:19" x14ac:dyDescent="0.35">
      <c r="D25">
        <v>104</v>
      </c>
      <c r="E25">
        <v>120</v>
      </c>
      <c r="F25">
        <v>120</v>
      </c>
      <c r="G25">
        <v>120</v>
      </c>
      <c r="H25">
        <v>120</v>
      </c>
      <c r="I25">
        <v>120</v>
      </c>
      <c r="J25">
        <v>120</v>
      </c>
      <c r="K25">
        <v>120</v>
      </c>
      <c r="L25">
        <v>120</v>
      </c>
      <c r="M25">
        <v>120</v>
      </c>
      <c r="N25">
        <v>120</v>
      </c>
      <c r="Q25">
        <f t="shared" si="0"/>
        <v>120</v>
      </c>
      <c r="S25">
        <f t="shared" si="1"/>
        <v>0</v>
      </c>
    </row>
    <row r="26" spans="4:19" x14ac:dyDescent="0.35">
      <c r="D26">
        <v>106</v>
      </c>
      <c r="E26">
        <v>120</v>
      </c>
      <c r="F26">
        <v>120</v>
      </c>
      <c r="G26">
        <v>120</v>
      </c>
      <c r="H26">
        <v>120</v>
      </c>
      <c r="I26">
        <v>120</v>
      </c>
      <c r="J26">
        <v>120</v>
      </c>
      <c r="K26">
        <v>120</v>
      </c>
      <c r="L26">
        <v>120</v>
      </c>
      <c r="M26">
        <v>120</v>
      </c>
      <c r="N26">
        <v>120</v>
      </c>
      <c r="Q26">
        <f t="shared" si="0"/>
        <v>120</v>
      </c>
      <c r="S26">
        <f t="shared" si="1"/>
        <v>0</v>
      </c>
    </row>
    <row r="27" spans="4:19" x14ac:dyDescent="0.35">
      <c r="D27">
        <v>109</v>
      </c>
      <c r="E27">
        <v>120</v>
      </c>
      <c r="F27">
        <v>120</v>
      </c>
      <c r="G27">
        <v>120</v>
      </c>
      <c r="H27">
        <v>120</v>
      </c>
      <c r="I27">
        <v>120</v>
      </c>
      <c r="J27">
        <v>120</v>
      </c>
      <c r="K27">
        <v>120</v>
      </c>
      <c r="L27">
        <v>120</v>
      </c>
      <c r="M27">
        <v>120</v>
      </c>
      <c r="N27">
        <v>120</v>
      </c>
      <c r="Q27">
        <f t="shared" si="0"/>
        <v>120</v>
      </c>
      <c r="S27">
        <f t="shared" si="1"/>
        <v>0</v>
      </c>
    </row>
    <row r="28" spans="4:19" x14ac:dyDescent="0.35">
      <c r="D28">
        <v>111</v>
      </c>
      <c r="E28">
        <v>120</v>
      </c>
      <c r="F28">
        <v>120</v>
      </c>
      <c r="G28">
        <v>120</v>
      </c>
      <c r="H28">
        <v>120</v>
      </c>
      <c r="I28">
        <v>120</v>
      </c>
      <c r="J28">
        <v>120</v>
      </c>
      <c r="K28">
        <v>120</v>
      </c>
      <c r="L28">
        <v>120</v>
      </c>
      <c r="M28">
        <v>115</v>
      </c>
      <c r="N28">
        <v>120</v>
      </c>
      <c r="Q28">
        <f t="shared" si="0"/>
        <v>119.5</v>
      </c>
      <c r="S28">
        <f t="shared" si="1"/>
        <v>1.5811388300841898</v>
      </c>
    </row>
    <row r="29" spans="4:19" x14ac:dyDescent="0.35">
      <c r="D29">
        <v>113</v>
      </c>
      <c r="E29">
        <v>120</v>
      </c>
      <c r="F29">
        <v>120</v>
      </c>
      <c r="G29">
        <v>120</v>
      </c>
      <c r="H29">
        <v>120</v>
      </c>
      <c r="I29">
        <v>120</v>
      </c>
      <c r="J29">
        <v>120</v>
      </c>
      <c r="K29">
        <v>120</v>
      </c>
      <c r="L29">
        <v>120</v>
      </c>
      <c r="M29">
        <v>90</v>
      </c>
      <c r="N29">
        <v>120</v>
      </c>
      <c r="Q29">
        <f t="shared" si="0"/>
        <v>117</v>
      </c>
      <c r="S29">
        <f t="shared" si="1"/>
        <v>9.4868329805051381</v>
      </c>
    </row>
    <row r="30" spans="4:19" x14ac:dyDescent="0.35">
      <c r="D30">
        <v>116</v>
      </c>
      <c r="E30">
        <v>120</v>
      </c>
      <c r="F30">
        <v>120</v>
      </c>
      <c r="G30">
        <v>120</v>
      </c>
      <c r="H30">
        <v>120</v>
      </c>
      <c r="I30">
        <v>120</v>
      </c>
      <c r="J30">
        <v>120</v>
      </c>
      <c r="K30">
        <v>120</v>
      </c>
      <c r="L30">
        <v>120</v>
      </c>
      <c r="M30">
        <v>120</v>
      </c>
      <c r="N30">
        <v>120</v>
      </c>
      <c r="Q30">
        <f t="shared" si="0"/>
        <v>120</v>
      </c>
      <c r="S30">
        <f t="shared" si="1"/>
        <v>0</v>
      </c>
    </row>
    <row r="31" spans="4:19" x14ac:dyDescent="0.35">
      <c r="D31">
        <v>118</v>
      </c>
      <c r="E31">
        <v>120</v>
      </c>
      <c r="F31">
        <v>120</v>
      </c>
      <c r="G31">
        <v>120</v>
      </c>
      <c r="H31">
        <v>120</v>
      </c>
      <c r="I31">
        <v>120</v>
      </c>
      <c r="J31">
        <v>120</v>
      </c>
      <c r="K31">
        <v>120</v>
      </c>
      <c r="L31">
        <v>120</v>
      </c>
      <c r="M31">
        <v>120</v>
      </c>
      <c r="N31">
        <v>119</v>
      </c>
      <c r="Q31">
        <f t="shared" si="0"/>
        <v>119.9</v>
      </c>
      <c r="S31">
        <f t="shared" si="1"/>
        <v>0.31622776601683794</v>
      </c>
    </row>
    <row r="32" spans="4:19" x14ac:dyDescent="0.35">
      <c r="D32">
        <v>120</v>
      </c>
      <c r="E32">
        <v>120</v>
      </c>
      <c r="F32">
        <v>120</v>
      </c>
      <c r="G32">
        <v>120</v>
      </c>
      <c r="H32">
        <v>120</v>
      </c>
      <c r="I32">
        <v>120</v>
      </c>
      <c r="J32">
        <v>120</v>
      </c>
      <c r="K32">
        <v>120</v>
      </c>
      <c r="L32">
        <v>120</v>
      </c>
      <c r="M32">
        <v>120</v>
      </c>
      <c r="N32">
        <v>109</v>
      </c>
      <c r="Q32">
        <f t="shared" si="0"/>
        <v>118.9</v>
      </c>
      <c r="S32">
        <f t="shared" si="1"/>
        <v>3.4785054261852175</v>
      </c>
    </row>
    <row r="33" spans="4:4" x14ac:dyDescent="0.35">
      <c r="D33">
        <v>123</v>
      </c>
    </row>
    <row r="34" spans="4:4" x14ac:dyDescent="0.35">
      <c r="D34">
        <v>125</v>
      </c>
    </row>
    <row r="35" spans="4:4" x14ac:dyDescent="0.35">
      <c r="D35">
        <v>127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E5:T5"/>
  <sheetViews>
    <sheetView workbookViewId="0">
      <selection activeCell="K53" sqref="K53"/>
    </sheetView>
  </sheetViews>
  <sheetFormatPr defaultRowHeight="14.5" x14ac:dyDescent="0.35"/>
  <cols>
    <col min="13" max="13" width="9.90625" customWidth="1"/>
  </cols>
  <sheetData>
    <row r="5" spans="5:20" x14ac:dyDescent="0.35">
      <c r="E5" t="s">
        <v>16</v>
      </c>
      <c r="F5" t="s">
        <v>2</v>
      </c>
      <c r="G5" t="s">
        <v>3</v>
      </c>
      <c r="I5" t="s">
        <v>17</v>
      </c>
      <c r="J5" t="s">
        <v>2</v>
      </c>
      <c r="K5" t="s">
        <v>3</v>
      </c>
      <c r="N5" t="s">
        <v>16</v>
      </c>
      <c r="O5" t="s">
        <v>2</v>
      </c>
      <c r="P5" t="s">
        <v>3</v>
      </c>
      <c r="R5" t="s">
        <v>17</v>
      </c>
      <c r="S5" t="s">
        <v>2</v>
      </c>
      <c r="T5" t="s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AR164"/>
  <sheetViews>
    <sheetView zoomScale="50" zoomScaleNormal="50" workbookViewId="0">
      <selection activeCell="AA67" sqref="AA67"/>
    </sheetView>
  </sheetViews>
  <sheetFormatPr defaultRowHeight="14.5" x14ac:dyDescent="0.35"/>
  <cols>
    <col min="2" max="2" width="9.453125" bestFit="1" customWidth="1"/>
    <col min="5" max="5" width="9.6328125" bestFit="1" customWidth="1"/>
    <col min="27" max="27" width="9.453125" bestFit="1" customWidth="1"/>
    <col min="28" max="29" width="9.6328125" bestFit="1" customWidth="1"/>
    <col min="30" max="30" width="10" bestFit="1" customWidth="1"/>
    <col min="33" max="33" width="9.6328125" bestFit="1" customWidth="1"/>
    <col min="34" max="34" width="10" bestFit="1" customWidth="1"/>
  </cols>
  <sheetData>
    <row r="1" spans="1:33" x14ac:dyDescent="0.35">
      <c r="A1" t="s">
        <v>84</v>
      </c>
      <c r="AA1" t="s">
        <v>85</v>
      </c>
    </row>
    <row r="2" spans="1:33" x14ac:dyDescent="0.35">
      <c r="B2" s="17" t="s">
        <v>78</v>
      </c>
    </row>
    <row r="4" spans="1:33" x14ac:dyDescent="0.35">
      <c r="B4" t="s">
        <v>7</v>
      </c>
    </row>
    <row r="6" spans="1:33" x14ac:dyDescent="0.35">
      <c r="AD6" s="10"/>
    </row>
    <row r="7" spans="1:33" x14ac:dyDescent="0.35">
      <c r="C7" s="18" t="s">
        <v>51</v>
      </c>
      <c r="D7" t="s">
        <v>52</v>
      </c>
      <c r="E7">
        <v>2</v>
      </c>
      <c r="F7" t="s">
        <v>56</v>
      </c>
      <c r="AB7" s="18" t="s">
        <v>54</v>
      </c>
      <c r="AC7" s="13">
        <v>44228</v>
      </c>
      <c r="AD7" s="10" t="s">
        <v>66</v>
      </c>
      <c r="AE7" t="s">
        <v>67</v>
      </c>
      <c r="AF7" t="s">
        <v>67</v>
      </c>
      <c r="AG7" t="s">
        <v>67</v>
      </c>
    </row>
    <row r="8" spans="1:33" x14ac:dyDescent="0.35">
      <c r="B8" t="s">
        <v>5</v>
      </c>
      <c r="C8" t="s">
        <v>26</v>
      </c>
      <c r="D8" t="s">
        <v>27</v>
      </c>
      <c r="E8" t="s">
        <v>27</v>
      </c>
      <c r="F8" t="s">
        <v>27</v>
      </c>
      <c r="AB8" t="s">
        <v>26</v>
      </c>
      <c r="AC8" t="s">
        <v>31</v>
      </c>
      <c r="AD8" s="10" t="s">
        <v>26</v>
      </c>
      <c r="AE8" t="s">
        <v>27</v>
      </c>
      <c r="AF8" t="s">
        <v>31</v>
      </c>
      <c r="AG8" t="s">
        <v>28</v>
      </c>
    </row>
    <row r="9" spans="1:33" x14ac:dyDescent="0.35">
      <c r="B9">
        <v>60</v>
      </c>
      <c r="C9">
        <v>120</v>
      </c>
      <c r="D9">
        <v>120</v>
      </c>
      <c r="E9">
        <v>120</v>
      </c>
      <c r="F9">
        <v>120</v>
      </c>
      <c r="AB9">
        <v>120</v>
      </c>
      <c r="AC9">
        <v>120</v>
      </c>
      <c r="AD9" s="10">
        <v>120</v>
      </c>
      <c r="AE9">
        <v>120</v>
      </c>
      <c r="AF9">
        <v>120</v>
      </c>
      <c r="AG9">
        <v>120</v>
      </c>
    </row>
    <row r="10" spans="1:33" x14ac:dyDescent="0.35">
      <c r="B10">
        <v>62</v>
      </c>
      <c r="C10">
        <v>120</v>
      </c>
      <c r="D10">
        <v>120</v>
      </c>
      <c r="E10">
        <v>120</v>
      </c>
      <c r="F10">
        <v>120</v>
      </c>
      <c r="AB10">
        <v>120</v>
      </c>
      <c r="AC10">
        <v>120</v>
      </c>
      <c r="AD10" s="10">
        <v>120</v>
      </c>
      <c r="AE10">
        <v>120</v>
      </c>
      <c r="AF10">
        <v>120</v>
      </c>
      <c r="AG10">
        <v>120</v>
      </c>
    </row>
    <row r="11" spans="1:33" x14ac:dyDescent="0.35">
      <c r="B11">
        <v>64</v>
      </c>
      <c r="C11">
        <v>120</v>
      </c>
      <c r="D11">
        <v>120</v>
      </c>
      <c r="E11">
        <v>120</v>
      </c>
      <c r="F11">
        <v>120</v>
      </c>
      <c r="AB11">
        <v>120</v>
      </c>
      <c r="AC11">
        <v>120</v>
      </c>
      <c r="AD11" s="10">
        <v>120</v>
      </c>
      <c r="AE11">
        <v>120</v>
      </c>
      <c r="AF11">
        <v>120</v>
      </c>
      <c r="AG11">
        <v>120</v>
      </c>
    </row>
    <row r="12" spans="1:33" x14ac:dyDescent="0.35">
      <c r="B12">
        <v>67</v>
      </c>
      <c r="C12">
        <v>120</v>
      </c>
      <c r="D12">
        <v>120</v>
      </c>
      <c r="E12">
        <v>120</v>
      </c>
      <c r="F12">
        <v>120</v>
      </c>
      <c r="AB12">
        <v>80</v>
      </c>
      <c r="AC12">
        <v>120</v>
      </c>
      <c r="AD12" s="10">
        <v>120</v>
      </c>
      <c r="AE12">
        <v>120</v>
      </c>
      <c r="AF12">
        <v>120</v>
      </c>
      <c r="AG12">
        <v>120</v>
      </c>
    </row>
    <row r="13" spans="1:33" x14ac:dyDescent="0.35">
      <c r="B13">
        <v>69</v>
      </c>
      <c r="C13">
        <v>120</v>
      </c>
      <c r="D13">
        <v>120</v>
      </c>
      <c r="E13">
        <v>90</v>
      </c>
      <c r="F13">
        <v>120</v>
      </c>
      <c r="AB13">
        <v>120</v>
      </c>
      <c r="AC13">
        <v>120</v>
      </c>
      <c r="AD13" s="10">
        <v>120</v>
      </c>
      <c r="AE13">
        <v>120</v>
      </c>
      <c r="AF13">
        <v>120</v>
      </c>
      <c r="AG13">
        <v>120</v>
      </c>
    </row>
    <row r="14" spans="1:33" x14ac:dyDescent="0.35">
      <c r="B14">
        <v>71</v>
      </c>
      <c r="C14">
        <v>120</v>
      </c>
      <c r="D14">
        <v>120</v>
      </c>
      <c r="E14">
        <v>120</v>
      </c>
      <c r="F14">
        <v>120</v>
      </c>
      <c r="AB14">
        <v>120</v>
      </c>
      <c r="AC14">
        <v>120</v>
      </c>
      <c r="AD14" s="10">
        <v>120</v>
      </c>
      <c r="AE14">
        <v>120</v>
      </c>
      <c r="AF14">
        <v>120</v>
      </c>
      <c r="AG14">
        <v>120</v>
      </c>
    </row>
    <row r="15" spans="1:33" x14ac:dyDescent="0.35">
      <c r="B15">
        <v>74</v>
      </c>
      <c r="C15">
        <v>120</v>
      </c>
      <c r="D15">
        <v>120</v>
      </c>
      <c r="E15">
        <v>120</v>
      </c>
      <c r="F15">
        <v>120</v>
      </c>
      <c r="AB15">
        <v>120</v>
      </c>
      <c r="AC15">
        <v>92</v>
      </c>
      <c r="AD15" s="10">
        <v>120</v>
      </c>
      <c r="AE15">
        <v>120</v>
      </c>
      <c r="AF15">
        <v>120</v>
      </c>
      <c r="AG15">
        <v>120</v>
      </c>
    </row>
    <row r="16" spans="1:33" x14ac:dyDescent="0.35">
      <c r="B16">
        <v>76</v>
      </c>
      <c r="C16">
        <v>120</v>
      </c>
      <c r="D16">
        <v>120</v>
      </c>
      <c r="E16">
        <v>120</v>
      </c>
      <c r="F16">
        <v>120</v>
      </c>
      <c r="AB16">
        <v>120</v>
      </c>
      <c r="AC16">
        <v>120</v>
      </c>
      <c r="AD16" s="10">
        <v>120</v>
      </c>
      <c r="AE16">
        <v>120</v>
      </c>
      <c r="AF16">
        <v>120</v>
      </c>
      <c r="AG16">
        <v>120</v>
      </c>
    </row>
    <row r="17" spans="2:33" x14ac:dyDescent="0.35">
      <c r="B17">
        <v>78</v>
      </c>
      <c r="C17">
        <v>120</v>
      </c>
      <c r="D17">
        <v>120</v>
      </c>
      <c r="E17">
        <v>120</v>
      </c>
      <c r="F17">
        <v>120</v>
      </c>
      <c r="AB17">
        <v>120</v>
      </c>
      <c r="AC17">
        <v>120</v>
      </c>
      <c r="AD17" s="10">
        <v>120</v>
      </c>
      <c r="AE17">
        <v>120</v>
      </c>
      <c r="AF17">
        <v>120</v>
      </c>
      <c r="AG17">
        <v>120</v>
      </c>
    </row>
    <row r="18" spans="2:33" x14ac:dyDescent="0.35">
      <c r="B18">
        <v>81</v>
      </c>
      <c r="C18">
        <v>120</v>
      </c>
      <c r="D18">
        <v>120</v>
      </c>
      <c r="E18">
        <v>95</v>
      </c>
      <c r="F18">
        <v>120</v>
      </c>
      <c r="AB18">
        <v>120</v>
      </c>
      <c r="AC18">
        <v>120</v>
      </c>
      <c r="AD18" s="10">
        <v>120</v>
      </c>
      <c r="AE18">
        <v>120</v>
      </c>
      <c r="AF18">
        <v>120</v>
      </c>
      <c r="AG18">
        <v>120</v>
      </c>
    </row>
    <row r="19" spans="2:33" x14ac:dyDescent="0.35">
      <c r="B19">
        <v>83</v>
      </c>
      <c r="C19">
        <v>120</v>
      </c>
      <c r="D19">
        <v>120</v>
      </c>
      <c r="E19">
        <v>120</v>
      </c>
      <c r="F19">
        <v>120</v>
      </c>
      <c r="AB19">
        <v>120</v>
      </c>
      <c r="AC19">
        <v>120</v>
      </c>
      <c r="AD19" s="10">
        <v>120</v>
      </c>
      <c r="AE19">
        <v>120</v>
      </c>
      <c r="AF19">
        <v>120</v>
      </c>
      <c r="AG19">
        <v>120</v>
      </c>
    </row>
    <row r="20" spans="2:33" x14ac:dyDescent="0.35">
      <c r="B20">
        <v>85</v>
      </c>
      <c r="C20">
        <v>120</v>
      </c>
      <c r="D20">
        <v>120</v>
      </c>
      <c r="E20">
        <v>120</v>
      </c>
      <c r="F20">
        <v>120</v>
      </c>
      <c r="AB20">
        <v>120</v>
      </c>
      <c r="AC20">
        <v>120</v>
      </c>
      <c r="AD20" s="10">
        <v>120</v>
      </c>
      <c r="AE20">
        <v>120</v>
      </c>
      <c r="AF20">
        <v>120</v>
      </c>
      <c r="AG20">
        <v>120</v>
      </c>
    </row>
    <row r="21" spans="2:33" x14ac:dyDescent="0.35">
      <c r="B21">
        <v>88</v>
      </c>
      <c r="C21">
        <v>120</v>
      </c>
      <c r="D21">
        <v>120</v>
      </c>
      <c r="E21">
        <v>120</v>
      </c>
      <c r="F21">
        <v>120</v>
      </c>
      <c r="AB21">
        <v>120</v>
      </c>
      <c r="AC21">
        <v>120</v>
      </c>
      <c r="AD21" s="10">
        <v>120</v>
      </c>
      <c r="AE21">
        <v>120</v>
      </c>
      <c r="AF21">
        <v>82</v>
      </c>
      <c r="AG21">
        <v>120</v>
      </c>
    </row>
    <row r="22" spans="2:33" x14ac:dyDescent="0.35">
      <c r="B22">
        <v>90</v>
      </c>
      <c r="C22">
        <v>120</v>
      </c>
      <c r="D22">
        <v>120</v>
      </c>
      <c r="E22">
        <v>87</v>
      </c>
      <c r="F22">
        <v>120</v>
      </c>
      <c r="AB22">
        <v>120</v>
      </c>
      <c r="AC22">
        <v>120</v>
      </c>
      <c r="AD22" s="10">
        <v>120</v>
      </c>
      <c r="AE22">
        <v>90</v>
      </c>
      <c r="AF22">
        <v>120</v>
      </c>
      <c r="AG22">
        <v>120</v>
      </c>
    </row>
    <row r="23" spans="2:33" x14ac:dyDescent="0.35">
      <c r="B23">
        <v>92</v>
      </c>
      <c r="C23">
        <v>120</v>
      </c>
      <c r="D23">
        <v>120</v>
      </c>
      <c r="E23">
        <v>40</v>
      </c>
      <c r="F23">
        <v>120</v>
      </c>
      <c r="AB23">
        <v>120</v>
      </c>
      <c r="AC23">
        <v>120</v>
      </c>
      <c r="AD23" s="10">
        <v>120</v>
      </c>
      <c r="AE23">
        <v>120</v>
      </c>
      <c r="AF23">
        <v>120</v>
      </c>
      <c r="AG23">
        <v>120</v>
      </c>
    </row>
    <row r="24" spans="2:33" x14ac:dyDescent="0.35">
      <c r="B24">
        <v>95</v>
      </c>
      <c r="C24">
        <v>120</v>
      </c>
      <c r="D24">
        <v>120</v>
      </c>
      <c r="E24">
        <v>87</v>
      </c>
      <c r="F24">
        <v>120</v>
      </c>
      <c r="AB24">
        <v>120</v>
      </c>
      <c r="AC24">
        <v>120</v>
      </c>
      <c r="AD24" s="10">
        <v>120</v>
      </c>
      <c r="AE24">
        <v>120</v>
      </c>
      <c r="AF24">
        <v>99</v>
      </c>
      <c r="AG24">
        <v>120</v>
      </c>
    </row>
    <row r="25" spans="2:33" x14ac:dyDescent="0.35">
      <c r="B25">
        <v>97</v>
      </c>
      <c r="C25">
        <v>91</v>
      </c>
      <c r="D25">
        <v>120</v>
      </c>
      <c r="E25">
        <v>95</v>
      </c>
      <c r="F25">
        <v>120</v>
      </c>
      <c r="AB25">
        <v>120</v>
      </c>
      <c r="AC25">
        <v>120</v>
      </c>
      <c r="AD25" s="10">
        <v>120</v>
      </c>
      <c r="AE25">
        <v>120</v>
      </c>
      <c r="AF25">
        <v>103</v>
      </c>
      <c r="AG25">
        <v>120</v>
      </c>
    </row>
    <row r="26" spans="2:33" x14ac:dyDescent="0.35">
      <c r="B26">
        <v>99</v>
      </c>
      <c r="C26">
        <v>120</v>
      </c>
      <c r="D26">
        <v>120</v>
      </c>
      <c r="E26">
        <v>72</v>
      </c>
      <c r="F26">
        <v>120</v>
      </c>
      <c r="AB26">
        <v>120</v>
      </c>
      <c r="AC26">
        <v>120</v>
      </c>
      <c r="AD26" s="10">
        <v>120</v>
      </c>
      <c r="AE26">
        <v>120</v>
      </c>
      <c r="AF26">
        <v>120</v>
      </c>
      <c r="AG26">
        <v>120</v>
      </c>
    </row>
    <row r="27" spans="2:33" x14ac:dyDescent="0.35">
      <c r="B27">
        <v>102</v>
      </c>
      <c r="C27">
        <v>120</v>
      </c>
      <c r="D27">
        <v>120</v>
      </c>
      <c r="E27">
        <v>41</v>
      </c>
      <c r="F27">
        <v>120</v>
      </c>
      <c r="AB27">
        <v>120</v>
      </c>
      <c r="AC27">
        <v>120</v>
      </c>
      <c r="AD27" s="10">
        <v>120</v>
      </c>
      <c r="AE27">
        <v>120</v>
      </c>
      <c r="AF27">
        <v>120</v>
      </c>
      <c r="AG27">
        <v>120</v>
      </c>
    </row>
    <row r="28" spans="2:33" x14ac:dyDescent="0.35">
      <c r="B28">
        <v>104</v>
      </c>
      <c r="C28">
        <v>120</v>
      </c>
      <c r="D28">
        <v>120</v>
      </c>
      <c r="E28">
        <v>53</v>
      </c>
      <c r="F28">
        <v>120</v>
      </c>
      <c r="AB28">
        <v>99</v>
      </c>
      <c r="AC28">
        <v>120</v>
      </c>
      <c r="AD28" s="10">
        <v>120</v>
      </c>
      <c r="AE28">
        <v>120</v>
      </c>
      <c r="AF28">
        <v>75</v>
      </c>
      <c r="AG28">
        <v>120</v>
      </c>
    </row>
    <row r="29" spans="2:33" x14ac:dyDescent="0.35">
      <c r="B29">
        <v>106</v>
      </c>
      <c r="C29">
        <v>120</v>
      </c>
      <c r="D29">
        <v>120</v>
      </c>
      <c r="E29">
        <v>12</v>
      </c>
      <c r="F29">
        <v>120</v>
      </c>
      <c r="AB29">
        <v>67</v>
      </c>
      <c r="AC29">
        <v>120</v>
      </c>
      <c r="AD29" s="10">
        <v>120</v>
      </c>
      <c r="AE29">
        <v>120</v>
      </c>
      <c r="AF29">
        <v>98</v>
      </c>
      <c r="AG29">
        <v>120</v>
      </c>
    </row>
    <row r="30" spans="2:33" x14ac:dyDescent="0.35">
      <c r="B30">
        <v>109</v>
      </c>
      <c r="C30">
        <v>120</v>
      </c>
      <c r="D30">
        <v>120</v>
      </c>
      <c r="E30">
        <v>25</v>
      </c>
      <c r="F30">
        <v>120</v>
      </c>
      <c r="AB30">
        <v>41</v>
      </c>
      <c r="AC30">
        <v>120</v>
      </c>
    </row>
    <row r="31" spans="2:33" x14ac:dyDescent="0.35">
      <c r="B31">
        <v>111</v>
      </c>
      <c r="C31">
        <v>120</v>
      </c>
      <c r="D31">
        <v>120</v>
      </c>
      <c r="E31">
        <v>19</v>
      </c>
      <c r="F31">
        <v>120</v>
      </c>
      <c r="AB31">
        <v>43</v>
      </c>
    </row>
    <row r="32" spans="2:33" x14ac:dyDescent="0.35">
      <c r="B32">
        <v>113</v>
      </c>
      <c r="C32">
        <v>108</v>
      </c>
      <c r="D32">
        <v>120</v>
      </c>
      <c r="E32">
        <v>8</v>
      </c>
      <c r="F32">
        <v>120</v>
      </c>
      <c r="AB32">
        <v>47</v>
      </c>
      <c r="AD32" s="10"/>
    </row>
    <row r="33" spans="2:44" x14ac:dyDescent="0.35">
      <c r="B33">
        <v>116</v>
      </c>
      <c r="C33">
        <v>108</v>
      </c>
      <c r="D33">
        <v>120</v>
      </c>
      <c r="E33">
        <v>34</v>
      </c>
      <c r="F33">
        <v>120</v>
      </c>
      <c r="AB33">
        <v>32</v>
      </c>
      <c r="AD33" s="10"/>
    </row>
    <row r="34" spans="2:44" x14ac:dyDescent="0.35">
      <c r="B34">
        <v>118</v>
      </c>
      <c r="D34">
        <v>120</v>
      </c>
      <c r="AB34">
        <v>0</v>
      </c>
      <c r="AD34" s="10"/>
    </row>
    <row r="35" spans="2:44" x14ac:dyDescent="0.35">
      <c r="B35">
        <v>120</v>
      </c>
      <c r="D35">
        <v>120</v>
      </c>
      <c r="AB35">
        <v>24</v>
      </c>
      <c r="AD35" s="10"/>
    </row>
    <row r="36" spans="2:44" x14ac:dyDescent="0.35">
      <c r="B36">
        <v>123</v>
      </c>
      <c r="D36">
        <v>108</v>
      </c>
      <c r="AB36">
        <v>39</v>
      </c>
      <c r="AD36" s="10"/>
    </row>
    <row r="37" spans="2:44" x14ac:dyDescent="0.35">
      <c r="B37">
        <v>125</v>
      </c>
    </row>
    <row r="38" spans="2:44" x14ac:dyDescent="0.35">
      <c r="B38">
        <v>127</v>
      </c>
    </row>
    <row r="42" spans="2:44" x14ac:dyDescent="0.35">
      <c r="B42" s="19" t="s">
        <v>79</v>
      </c>
      <c r="AF42" t="s">
        <v>7</v>
      </c>
    </row>
    <row r="43" spans="2:44" x14ac:dyDescent="0.35">
      <c r="AP43" t="s">
        <v>90</v>
      </c>
      <c r="AQ43" t="s">
        <v>94</v>
      </c>
      <c r="AR43" t="s">
        <v>95</v>
      </c>
    </row>
    <row r="44" spans="2:44" x14ac:dyDescent="0.35">
      <c r="P44" s="10" t="s">
        <v>90</v>
      </c>
      <c r="Q44" s="10" t="s">
        <v>92</v>
      </c>
      <c r="R44" s="10" t="s">
        <v>94</v>
      </c>
      <c r="S44" s="10" t="s">
        <v>94</v>
      </c>
      <c r="T44" s="10" t="s">
        <v>98</v>
      </c>
      <c r="U44" s="10" t="s">
        <v>98</v>
      </c>
    </row>
    <row r="45" spans="2:44" x14ac:dyDescent="0.35">
      <c r="AG45" s="18" t="s">
        <v>47</v>
      </c>
      <c r="AH45" t="s">
        <v>48</v>
      </c>
      <c r="AI45" s="18" t="s">
        <v>48</v>
      </c>
      <c r="AJ45" s="1" t="s">
        <v>49</v>
      </c>
      <c r="AK45" s="1" t="s">
        <v>51</v>
      </c>
      <c r="AL45" t="s">
        <v>53</v>
      </c>
      <c r="AM45" t="s">
        <v>55</v>
      </c>
      <c r="AN45" t="s">
        <v>57</v>
      </c>
      <c r="AO45" t="s">
        <v>58</v>
      </c>
      <c r="AP45" t="s">
        <v>79</v>
      </c>
      <c r="AQ45" t="s">
        <v>42</v>
      </c>
      <c r="AR45" t="s">
        <v>42</v>
      </c>
    </row>
    <row r="46" spans="2:44" x14ac:dyDescent="0.35">
      <c r="C46" t="s">
        <v>47</v>
      </c>
      <c r="D46" t="s">
        <v>48</v>
      </c>
      <c r="E46" s="18" t="s">
        <v>55</v>
      </c>
      <c r="F46" t="s">
        <v>57</v>
      </c>
      <c r="G46" t="s">
        <v>57</v>
      </c>
      <c r="H46" t="s">
        <v>62</v>
      </c>
      <c r="I46" t="s">
        <v>64</v>
      </c>
      <c r="J46" t="s">
        <v>66</v>
      </c>
      <c r="K46" t="s">
        <v>68</v>
      </c>
      <c r="L46" t="s">
        <v>68</v>
      </c>
      <c r="M46" t="s">
        <v>68</v>
      </c>
      <c r="N46" t="s">
        <v>73</v>
      </c>
      <c r="O46" t="s">
        <v>73</v>
      </c>
      <c r="P46" t="s">
        <v>79</v>
      </c>
      <c r="Q46" t="s">
        <v>79</v>
      </c>
      <c r="R46" t="s">
        <v>27</v>
      </c>
      <c r="S46" t="s">
        <v>28</v>
      </c>
      <c r="T46" t="s">
        <v>26</v>
      </c>
      <c r="U46" t="s">
        <v>42</v>
      </c>
      <c r="AF46" t="s">
        <v>5</v>
      </c>
      <c r="AG46" t="s">
        <v>27</v>
      </c>
      <c r="AH46" t="s">
        <v>28</v>
      </c>
      <c r="AI46" t="s">
        <v>42</v>
      </c>
      <c r="AJ46" t="s">
        <v>26</v>
      </c>
      <c r="AK46" t="s">
        <v>42</v>
      </c>
      <c r="AL46" t="s">
        <v>26</v>
      </c>
      <c r="AM46" t="s">
        <v>27</v>
      </c>
      <c r="AN46" t="s">
        <v>28</v>
      </c>
      <c r="AO46" t="s">
        <v>31</v>
      </c>
      <c r="AP46" t="s">
        <v>31</v>
      </c>
      <c r="AQ46" t="s">
        <v>79</v>
      </c>
      <c r="AR46" t="s">
        <v>79</v>
      </c>
    </row>
    <row r="47" spans="2:44" x14ac:dyDescent="0.35">
      <c r="B47" t="s">
        <v>5</v>
      </c>
      <c r="C47" t="s">
        <v>26</v>
      </c>
      <c r="D47" t="s">
        <v>31</v>
      </c>
      <c r="E47" t="s">
        <v>26</v>
      </c>
      <c r="F47" t="s">
        <v>26</v>
      </c>
      <c r="G47" t="s">
        <v>31</v>
      </c>
      <c r="H47" t="s">
        <v>26</v>
      </c>
      <c r="I47" t="s">
        <v>26</v>
      </c>
      <c r="J47" t="s">
        <v>28</v>
      </c>
      <c r="K47" t="s">
        <v>27</v>
      </c>
      <c r="L47" t="s">
        <v>26</v>
      </c>
      <c r="M47" t="s">
        <v>31</v>
      </c>
      <c r="N47" t="s">
        <v>42</v>
      </c>
      <c r="O47" t="s">
        <v>26</v>
      </c>
      <c r="P47" s="10" t="s">
        <v>26</v>
      </c>
      <c r="Q47" s="10" t="s">
        <v>28</v>
      </c>
      <c r="R47" t="s">
        <v>79</v>
      </c>
      <c r="S47" t="s">
        <v>79</v>
      </c>
      <c r="T47" t="s">
        <v>79</v>
      </c>
      <c r="U47" t="s">
        <v>79</v>
      </c>
      <c r="AF47">
        <v>60</v>
      </c>
      <c r="AG47">
        <v>120</v>
      </c>
      <c r="AH47">
        <v>120</v>
      </c>
      <c r="AI47">
        <v>120</v>
      </c>
      <c r="AJ47" s="2">
        <v>120</v>
      </c>
      <c r="AK47" s="2">
        <v>120</v>
      </c>
      <c r="AL47">
        <v>120</v>
      </c>
      <c r="AM47">
        <v>120</v>
      </c>
      <c r="AN47">
        <v>120</v>
      </c>
      <c r="AO47">
        <v>120</v>
      </c>
      <c r="AP47">
        <v>120</v>
      </c>
      <c r="AQ47">
        <v>120</v>
      </c>
      <c r="AR47">
        <v>120</v>
      </c>
    </row>
    <row r="48" spans="2:44" x14ac:dyDescent="0.35">
      <c r="B48">
        <v>60</v>
      </c>
      <c r="C48">
        <v>120</v>
      </c>
      <c r="D48">
        <v>120</v>
      </c>
      <c r="E48">
        <v>120</v>
      </c>
      <c r="F48">
        <v>120</v>
      </c>
      <c r="G48">
        <v>120</v>
      </c>
      <c r="H48">
        <v>120</v>
      </c>
      <c r="J48">
        <v>120</v>
      </c>
      <c r="K48">
        <v>120</v>
      </c>
      <c r="L48">
        <v>120</v>
      </c>
      <c r="M48">
        <v>120</v>
      </c>
      <c r="N48">
        <v>120</v>
      </c>
      <c r="O48">
        <v>120</v>
      </c>
      <c r="P48">
        <v>120</v>
      </c>
      <c r="Q48">
        <v>120</v>
      </c>
      <c r="R48">
        <v>120</v>
      </c>
      <c r="S48">
        <v>120</v>
      </c>
      <c r="T48">
        <v>120</v>
      </c>
      <c r="U48">
        <v>120</v>
      </c>
      <c r="AF48">
        <v>62</v>
      </c>
      <c r="AG48">
        <v>120</v>
      </c>
      <c r="AH48">
        <v>120</v>
      </c>
      <c r="AI48">
        <v>120</v>
      </c>
      <c r="AJ48" s="2">
        <v>120</v>
      </c>
      <c r="AK48" s="2">
        <v>120</v>
      </c>
      <c r="AL48">
        <v>120</v>
      </c>
      <c r="AM48">
        <v>120</v>
      </c>
      <c r="AN48">
        <v>120</v>
      </c>
      <c r="AO48">
        <v>120</v>
      </c>
      <c r="AP48">
        <v>55</v>
      </c>
      <c r="AQ48">
        <v>120</v>
      </c>
      <c r="AR48">
        <v>120</v>
      </c>
    </row>
    <row r="49" spans="2:44" x14ac:dyDescent="0.35">
      <c r="B49">
        <v>62</v>
      </c>
      <c r="C49">
        <v>120</v>
      </c>
      <c r="D49">
        <v>120</v>
      </c>
      <c r="E49">
        <v>120</v>
      </c>
      <c r="F49">
        <v>120</v>
      </c>
      <c r="G49">
        <v>120</v>
      </c>
      <c r="H49">
        <v>120</v>
      </c>
      <c r="J49">
        <v>120</v>
      </c>
      <c r="K49">
        <v>120</v>
      </c>
      <c r="L49">
        <v>80</v>
      </c>
      <c r="M49">
        <v>120</v>
      </c>
      <c r="N49">
        <v>120</v>
      </c>
      <c r="O49">
        <v>120</v>
      </c>
      <c r="P49">
        <v>80</v>
      </c>
      <c r="Q49">
        <v>120</v>
      </c>
      <c r="R49">
        <v>120</v>
      </c>
      <c r="S49">
        <v>120</v>
      </c>
      <c r="T49">
        <v>120</v>
      </c>
      <c r="U49">
        <v>120</v>
      </c>
      <c r="AF49">
        <v>64</v>
      </c>
      <c r="AG49">
        <v>120</v>
      </c>
      <c r="AH49">
        <v>120</v>
      </c>
      <c r="AI49">
        <v>120</v>
      </c>
      <c r="AJ49" s="2">
        <v>120</v>
      </c>
      <c r="AK49" s="2">
        <v>120</v>
      </c>
      <c r="AL49">
        <v>120</v>
      </c>
      <c r="AM49">
        <v>120</v>
      </c>
      <c r="AN49">
        <v>120</v>
      </c>
      <c r="AO49">
        <v>120</v>
      </c>
      <c r="AP49">
        <v>120</v>
      </c>
      <c r="AQ49">
        <v>120</v>
      </c>
      <c r="AR49">
        <v>120</v>
      </c>
    </row>
    <row r="50" spans="2:44" x14ac:dyDescent="0.35">
      <c r="B50">
        <v>64</v>
      </c>
      <c r="C50">
        <v>120</v>
      </c>
      <c r="D50">
        <v>120</v>
      </c>
      <c r="E50">
        <v>120</v>
      </c>
      <c r="F50">
        <v>120</v>
      </c>
      <c r="G50">
        <v>120</v>
      </c>
      <c r="H50">
        <v>120</v>
      </c>
      <c r="J50">
        <v>120</v>
      </c>
      <c r="K50">
        <v>120</v>
      </c>
      <c r="L50">
        <v>119</v>
      </c>
      <c r="M50">
        <v>120</v>
      </c>
      <c r="N50">
        <v>120</v>
      </c>
      <c r="O50">
        <v>120</v>
      </c>
      <c r="P50">
        <v>120</v>
      </c>
      <c r="Q50">
        <v>120</v>
      </c>
      <c r="R50">
        <v>120</v>
      </c>
      <c r="S50">
        <v>120</v>
      </c>
      <c r="T50">
        <v>120</v>
      </c>
      <c r="U50">
        <v>120</v>
      </c>
      <c r="AF50">
        <v>67</v>
      </c>
      <c r="AG50">
        <v>120</v>
      </c>
      <c r="AH50">
        <v>120</v>
      </c>
      <c r="AI50">
        <v>120</v>
      </c>
      <c r="AJ50" s="2">
        <v>120</v>
      </c>
      <c r="AK50" s="2">
        <v>120</v>
      </c>
      <c r="AL50">
        <v>120</v>
      </c>
      <c r="AM50">
        <v>120</v>
      </c>
      <c r="AN50">
        <v>120</v>
      </c>
      <c r="AO50">
        <v>120</v>
      </c>
      <c r="AP50">
        <v>120</v>
      </c>
      <c r="AQ50">
        <v>120</v>
      </c>
      <c r="AR50">
        <v>120</v>
      </c>
    </row>
    <row r="51" spans="2:44" x14ac:dyDescent="0.35">
      <c r="B51">
        <v>67</v>
      </c>
      <c r="C51">
        <v>120</v>
      </c>
      <c r="D51">
        <v>120</v>
      </c>
      <c r="E51">
        <v>120</v>
      </c>
      <c r="F51">
        <v>120</v>
      </c>
      <c r="G51">
        <v>120</v>
      </c>
      <c r="H51">
        <v>120</v>
      </c>
      <c r="J51">
        <v>120</v>
      </c>
      <c r="K51">
        <v>120</v>
      </c>
      <c r="L51">
        <v>120</v>
      </c>
      <c r="M51">
        <v>120</v>
      </c>
      <c r="N51">
        <v>120</v>
      </c>
      <c r="O51">
        <v>120</v>
      </c>
      <c r="P51">
        <v>120</v>
      </c>
      <c r="Q51">
        <v>120</v>
      </c>
      <c r="R51">
        <v>120</v>
      </c>
      <c r="S51">
        <v>120</v>
      </c>
      <c r="T51">
        <v>120</v>
      </c>
      <c r="U51">
        <v>120</v>
      </c>
      <c r="AF51">
        <v>69</v>
      </c>
      <c r="AG51">
        <v>120</v>
      </c>
      <c r="AH51">
        <v>120</v>
      </c>
      <c r="AI51">
        <v>120</v>
      </c>
      <c r="AJ51" s="2">
        <v>120</v>
      </c>
      <c r="AK51" s="2">
        <v>120</v>
      </c>
      <c r="AL51">
        <v>120</v>
      </c>
      <c r="AM51">
        <v>120</v>
      </c>
      <c r="AN51">
        <v>120</v>
      </c>
      <c r="AO51">
        <v>120</v>
      </c>
      <c r="AP51">
        <v>120</v>
      </c>
      <c r="AQ51">
        <v>120</v>
      </c>
      <c r="AR51">
        <v>120</v>
      </c>
    </row>
    <row r="52" spans="2:44" x14ac:dyDescent="0.35">
      <c r="B52">
        <v>69</v>
      </c>
      <c r="C52">
        <v>120</v>
      </c>
      <c r="D52">
        <v>120</v>
      </c>
      <c r="E52">
        <v>120</v>
      </c>
      <c r="F52">
        <v>120</v>
      </c>
      <c r="G52">
        <v>120</v>
      </c>
      <c r="H52">
        <v>120</v>
      </c>
      <c r="J52">
        <v>120</v>
      </c>
      <c r="K52">
        <v>120</v>
      </c>
      <c r="L52">
        <v>120</v>
      </c>
      <c r="M52">
        <v>120</v>
      </c>
      <c r="N52">
        <v>120</v>
      </c>
      <c r="O52">
        <v>120</v>
      </c>
      <c r="P52">
        <v>120</v>
      </c>
      <c r="Q52">
        <v>120</v>
      </c>
      <c r="R52">
        <v>120</v>
      </c>
      <c r="S52">
        <v>120</v>
      </c>
      <c r="T52">
        <v>120</v>
      </c>
      <c r="U52">
        <v>120</v>
      </c>
      <c r="AF52">
        <v>71</v>
      </c>
      <c r="AG52">
        <v>120</v>
      </c>
      <c r="AH52">
        <v>120</v>
      </c>
      <c r="AI52">
        <v>120</v>
      </c>
      <c r="AJ52" s="2">
        <v>120</v>
      </c>
      <c r="AK52" s="2">
        <v>120</v>
      </c>
      <c r="AL52">
        <v>120</v>
      </c>
      <c r="AM52">
        <v>120</v>
      </c>
      <c r="AN52">
        <v>120</v>
      </c>
      <c r="AO52">
        <v>120</v>
      </c>
      <c r="AP52">
        <v>120</v>
      </c>
      <c r="AQ52">
        <v>120</v>
      </c>
      <c r="AR52">
        <v>120</v>
      </c>
    </row>
    <row r="53" spans="2:44" x14ac:dyDescent="0.35">
      <c r="B53">
        <v>71</v>
      </c>
      <c r="C53">
        <v>120</v>
      </c>
      <c r="D53">
        <v>120</v>
      </c>
      <c r="E53">
        <v>120</v>
      </c>
      <c r="F53">
        <v>120</v>
      </c>
      <c r="G53">
        <v>120</v>
      </c>
      <c r="H53">
        <v>120</v>
      </c>
      <c r="J53">
        <v>120</v>
      </c>
      <c r="K53">
        <v>120</v>
      </c>
      <c r="L53">
        <v>120</v>
      </c>
      <c r="M53">
        <v>120</v>
      </c>
      <c r="N53">
        <v>115</v>
      </c>
      <c r="O53">
        <v>120</v>
      </c>
      <c r="P53">
        <v>120</v>
      </c>
      <c r="Q53">
        <v>116</v>
      </c>
      <c r="R53">
        <v>120</v>
      </c>
      <c r="S53">
        <v>120</v>
      </c>
      <c r="T53">
        <v>120</v>
      </c>
      <c r="U53">
        <v>120</v>
      </c>
      <c r="AF53">
        <v>74</v>
      </c>
      <c r="AG53">
        <v>120</v>
      </c>
      <c r="AH53">
        <v>120</v>
      </c>
      <c r="AI53">
        <v>120</v>
      </c>
      <c r="AJ53" s="2">
        <v>120</v>
      </c>
      <c r="AK53" s="2">
        <v>120</v>
      </c>
      <c r="AL53">
        <v>120</v>
      </c>
      <c r="AM53">
        <v>92</v>
      </c>
      <c r="AN53">
        <v>120</v>
      </c>
      <c r="AO53">
        <v>120</v>
      </c>
      <c r="AP53">
        <v>120</v>
      </c>
      <c r="AQ53">
        <v>120</v>
      </c>
      <c r="AR53">
        <v>120</v>
      </c>
    </row>
    <row r="54" spans="2:44" x14ac:dyDescent="0.35">
      <c r="B54">
        <v>74</v>
      </c>
      <c r="C54">
        <v>120</v>
      </c>
      <c r="D54">
        <v>120</v>
      </c>
      <c r="E54">
        <v>120</v>
      </c>
      <c r="F54">
        <v>120</v>
      </c>
      <c r="G54">
        <v>120</v>
      </c>
      <c r="H54">
        <v>120</v>
      </c>
      <c r="J54">
        <v>120</v>
      </c>
      <c r="K54">
        <v>120</v>
      </c>
      <c r="L54">
        <v>120</v>
      </c>
      <c r="M54">
        <v>120</v>
      </c>
      <c r="N54">
        <v>120</v>
      </c>
      <c r="O54">
        <v>120</v>
      </c>
      <c r="P54">
        <v>120</v>
      </c>
      <c r="Q54">
        <v>120</v>
      </c>
      <c r="R54">
        <v>120</v>
      </c>
      <c r="S54">
        <v>120</v>
      </c>
      <c r="T54">
        <v>120</v>
      </c>
      <c r="U54">
        <v>120</v>
      </c>
      <c r="AF54">
        <v>76</v>
      </c>
      <c r="AG54">
        <v>120</v>
      </c>
      <c r="AH54">
        <v>120</v>
      </c>
      <c r="AI54">
        <v>120</v>
      </c>
      <c r="AJ54" s="2">
        <v>120</v>
      </c>
      <c r="AK54" s="2">
        <v>120</v>
      </c>
      <c r="AL54">
        <v>120</v>
      </c>
      <c r="AM54">
        <v>120</v>
      </c>
      <c r="AN54">
        <v>120</v>
      </c>
      <c r="AO54">
        <v>120</v>
      </c>
      <c r="AP54">
        <v>120</v>
      </c>
      <c r="AQ54">
        <v>120</v>
      </c>
      <c r="AR54">
        <v>120</v>
      </c>
    </row>
    <row r="55" spans="2:44" x14ac:dyDescent="0.35">
      <c r="B55">
        <v>76</v>
      </c>
      <c r="C55">
        <v>120</v>
      </c>
      <c r="D55">
        <v>120</v>
      </c>
      <c r="E55">
        <v>90</v>
      </c>
      <c r="F55">
        <v>120</v>
      </c>
      <c r="G55">
        <v>120</v>
      </c>
      <c r="H55">
        <v>120</v>
      </c>
      <c r="J55">
        <v>120</v>
      </c>
      <c r="K55">
        <v>120</v>
      </c>
      <c r="L55">
        <v>120</v>
      </c>
      <c r="M55">
        <v>120</v>
      </c>
      <c r="N55">
        <v>97</v>
      </c>
      <c r="O55">
        <v>120</v>
      </c>
      <c r="P55">
        <v>120</v>
      </c>
      <c r="Q55">
        <v>120</v>
      </c>
      <c r="R55">
        <v>120</v>
      </c>
      <c r="S55">
        <v>120</v>
      </c>
      <c r="T55">
        <v>120</v>
      </c>
      <c r="U55">
        <v>120</v>
      </c>
      <c r="AF55">
        <v>78</v>
      </c>
      <c r="AG55">
        <v>120</v>
      </c>
      <c r="AH55">
        <v>120</v>
      </c>
      <c r="AI55">
        <v>120</v>
      </c>
      <c r="AJ55" s="2">
        <v>120</v>
      </c>
      <c r="AK55" s="2">
        <v>120</v>
      </c>
      <c r="AL55">
        <v>120</v>
      </c>
      <c r="AM55">
        <v>120</v>
      </c>
      <c r="AN55">
        <v>120</v>
      </c>
      <c r="AO55">
        <v>120</v>
      </c>
      <c r="AP55">
        <v>120</v>
      </c>
      <c r="AQ55">
        <v>120</v>
      </c>
      <c r="AR55">
        <v>120</v>
      </c>
    </row>
    <row r="56" spans="2:44" x14ac:dyDescent="0.35">
      <c r="B56">
        <v>78</v>
      </c>
      <c r="C56">
        <v>120</v>
      </c>
      <c r="D56">
        <v>120</v>
      </c>
      <c r="E56">
        <v>120</v>
      </c>
      <c r="F56">
        <v>120</v>
      </c>
      <c r="G56">
        <v>120</v>
      </c>
      <c r="H56">
        <v>120</v>
      </c>
      <c r="J56">
        <v>120</v>
      </c>
      <c r="K56">
        <v>120</v>
      </c>
      <c r="L56">
        <v>120</v>
      </c>
      <c r="M56">
        <v>120</v>
      </c>
      <c r="N56">
        <v>98</v>
      </c>
      <c r="O56">
        <v>120</v>
      </c>
      <c r="P56">
        <v>120</v>
      </c>
      <c r="Q56">
        <v>120</v>
      </c>
      <c r="R56">
        <v>120</v>
      </c>
      <c r="S56">
        <v>120</v>
      </c>
      <c r="T56">
        <v>120</v>
      </c>
      <c r="U56">
        <v>120</v>
      </c>
      <c r="AF56">
        <v>81</v>
      </c>
      <c r="AG56">
        <v>120</v>
      </c>
      <c r="AH56">
        <v>120</v>
      </c>
      <c r="AI56">
        <v>120</v>
      </c>
      <c r="AJ56" s="2">
        <v>120</v>
      </c>
      <c r="AK56" s="2">
        <v>120</v>
      </c>
      <c r="AL56">
        <v>120</v>
      </c>
      <c r="AM56">
        <v>120</v>
      </c>
      <c r="AN56">
        <v>120</v>
      </c>
      <c r="AO56">
        <v>120</v>
      </c>
      <c r="AP56">
        <v>120</v>
      </c>
      <c r="AQ56">
        <v>120</v>
      </c>
      <c r="AR56">
        <v>120</v>
      </c>
    </row>
    <row r="57" spans="2:44" x14ac:dyDescent="0.35">
      <c r="B57">
        <v>81</v>
      </c>
      <c r="C57">
        <v>120</v>
      </c>
      <c r="D57">
        <v>120</v>
      </c>
      <c r="E57">
        <v>120</v>
      </c>
      <c r="F57">
        <v>120</v>
      </c>
      <c r="G57">
        <v>120</v>
      </c>
      <c r="H57">
        <v>120</v>
      </c>
      <c r="J57">
        <v>120</v>
      </c>
      <c r="K57">
        <v>120</v>
      </c>
      <c r="L57">
        <v>20</v>
      </c>
      <c r="M57">
        <v>120</v>
      </c>
      <c r="N57">
        <v>105</v>
      </c>
      <c r="O57">
        <v>120</v>
      </c>
      <c r="P57">
        <v>120</v>
      </c>
      <c r="Q57">
        <v>116</v>
      </c>
      <c r="R57">
        <v>120</v>
      </c>
      <c r="S57">
        <v>120</v>
      </c>
      <c r="T57">
        <v>120</v>
      </c>
      <c r="U57">
        <v>120</v>
      </c>
      <c r="AF57">
        <v>83</v>
      </c>
      <c r="AG57">
        <v>120</v>
      </c>
      <c r="AH57">
        <v>120</v>
      </c>
      <c r="AI57">
        <v>120</v>
      </c>
      <c r="AJ57" s="2">
        <v>120</v>
      </c>
      <c r="AK57" s="2">
        <v>120</v>
      </c>
      <c r="AL57">
        <v>120</v>
      </c>
      <c r="AM57">
        <v>120</v>
      </c>
      <c r="AN57">
        <v>120</v>
      </c>
      <c r="AO57">
        <v>120</v>
      </c>
      <c r="AP57">
        <v>120</v>
      </c>
      <c r="AQ57">
        <v>120</v>
      </c>
      <c r="AR57">
        <v>120</v>
      </c>
    </row>
    <row r="58" spans="2:44" x14ac:dyDescent="0.35">
      <c r="B58">
        <v>83</v>
      </c>
      <c r="C58">
        <v>120</v>
      </c>
      <c r="D58">
        <v>120</v>
      </c>
      <c r="E58">
        <v>120</v>
      </c>
      <c r="F58">
        <v>120</v>
      </c>
      <c r="G58">
        <v>120</v>
      </c>
      <c r="H58">
        <v>120</v>
      </c>
      <c r="J58">
        <v>120</v>
      </c>
      <c r="K58">
        <v>120</v>
      </c>
      <c r="L58">
        <v>66</v>
      </c>
      <c r="M58">
        <v>120</v>
      </c>
      <c r="N58">
        <v>40</v>
      </c>
      <c r="O58">
        <v>120</v>
      </c>
      <c r="P58">
        <v>120</v>
      </c>
      <c r="Q58">
        <v>120</v>
      </c>
      <c r="R58">
        <v>120</v>
      </c>
      <c r="S58">
        <v>120</v>
      </c>
      <c r="T58">
        <v>120</v>
      </c>
      <c r="U58">
        <v>120</v>
      </c>
      <c r="AF58">
        <v>85</v>
      </c>
      <c r="AG58">
        <v>120</v>
      </c>
      <c r="AH58">
        <v>120</v>
      </c>
      <c r="AI58">
        <v>120</v>
      </c>
      <c r="AJ58" s="2">
        <v>120</v>
      </c>
      <c r="AK58" s="2">
        <v>120</v>
      </c>
      <c r="AL58">
        <v>120</v>
      </c>
      <c r="AM58">
        <v>120</v>
      </c>
      <c r="AN58">
        <v>120</v>
      </c>
      <c r="AO58">
        <v>120</v>
      </c>
      <c r="AP58">
        <v>120</v>
      </c>
      <c r="AQ58">
        <v>120</v>
      </c>
      <c r="AR58">
        <v>120</v>
      </c>
    </row>
    <row r="59" spans="2:44" x14ac:dyDescent="0.35">
      <c r="B59">
        <v>85</v>
      </c>
      <c r="C59">
        <v>120</v>
      </c>
      <c r="D59">
        <v>120</v>
      </c>
      <c r="E59">
        <v>120</v>
      </c>
      <c r="F59">
        <v>120</v>
      </c>
      <c r="G59">
        <v>120</v>
      </c>
      <c r="H59">
        <v>120</v>
      </c>
      <c r="J59">
        <v>120</v>
      </c>
      <c r="K59">
        <v>120</v>
      </c>
      <c r="L59">
        <v>68</v>
      </c>
      <c r="M59">
        <v>120</v>
      </c>
      <c r="N59">
        <v>75</v>
      </c>
      <c r="O59">
        <v>120</v>
      </c>
      <c r="P59">
        <v>120</v>
      </c>
      <c r="Q59">
        <v>120</v>
      </c>
      <c r="R59">
        <v>120</v>
      </c>
      <c r="S59">
        <v>120</v>
      </c>
      <c r="T59">
        <v>120</v>
      </c>
      <c r="U59">
        <v>120</v>
      </c>
      <c r="AF59">
        <v>88</v>
      </c>
      <c r="AG59">
        <v>120</v>
      </c>
      <c r="AH59">
        <v>120</v>
      </c>
      <c r="AI59">
        <v>120</v>
      </c>
      <c r="AJ59" s="2">
        <v>120</v>
      </c>
      <c r="AK59" s="2">
        <v>120</v>
      </c>
      <c r="AL59">
        <v>120</v>
      </c>
      <c r="AM59">
        <v>120</v>
      </c>
      <c r="AN59">
        <v>120</v>
      </c>
      <c r="AO59">
        <v>120</v>
      </c>
      <c r="AP59">
        <v>120</v>
      </c>
      <c r="AQ59">
        <v>120</v>
      </c>
      <c r="AR59">
        <v>120</v>
      </c>
    </row>
    <row r="60" spans="2:44" x14ac:dyDescent="0.35">
      <c r="B60">
        <v>88</v>
      </c>
      <c r="C60">
        <v>120</v>
      </c>
      <c r="D60">
        <v>120</v>
      </c>
      <c r="E60">
        <v>120</v>
      </c>
      <c r="F60">
        <v>120</v>
      </c>
      <c r="G60">
        <v>120</v>
      </c>
      <c r="H60">
        <v>120</v>
      </c>
      <c r="J60">
        <v>120</v>
      </c>
      <c r="K60">
        <v>120</v>
      </c>
      <c r="L60">
        <v>75</v>
      </c>
      <c r="M60">
        <v>120</v>
      </c>
      <c r="N60">
        <v>52</v>
      </c>
      <c r="O60">
        <v>98</v>
      </c>
      <c r="P60">
        <v>120</v>
      </c>
      <c r="Q60">
        <v>120</v>
      </c>
      <c r="R60">
        <v>120</v>
      </c>
      <c r="S60">
        <v>120</v>
      </c>
      <c r="T60">
        <v>120</v>
      </c>
      <c r="U60">
        <v>120</v>
      </c>
      <c r="AF60">
        <v>90</v>
      </c>
      <c r="AG60">
        <v>120</v>
      </c>
      <c r="AH60">
        <v>120</v>
      </c>
      <c r="AI60">
        <v>120</v>
      </c>
      <c r="AJ60" s="2">
        <v>120</v>
      </c>
      <c r="AK60" s="2">
        <v>120</v>
      </c>
      <c r="AL60">
        <v>120</v>
      </c>
      <c r="AM60">
        <v>120</v>
      </c>
      <c r="AN60">
        <v>120</v>
      </c>
      <c r="AO60">
        <v>120</v>
      </c>
      <c r="AP60">
        <v>120</v>
      </c>
      <c r="AQ60">
        <v>120</v>
      </c>
      <c r="AR60">
        <v>120</v>
      </c>
    </row>
    <row r="61" spans="2:44" x14ac:dyDescent="0.35">
      <c r="B61">
        <v>90</v>
      </c>
      <c r="C61">
        <v>120</v>
      </c>
      <c r="D61">
        <v>120</v>
      </c>
      <c r="E61">
        <v>120</v>
      </c>
      <c r="F61">
        <v>120</v>
      </c>
      <c r="G61">
        <v>120</v>
      </c>
      <c r="H61">
        <v>120</v>
      </c>
      <c r="J61">
        <v>120</v>
      </c>
      <c r="K61">
        <v>120</v>
      </c>
      <c r="L61">
        <v>72</v>
      </c>
      <c r="M61">
        <v>120</v>
      </c>
      <c r="N61">
        <v>50</v>
      </c>
      <c r="O61">
        <v>91</v>
      </c>
      <c r="P61">
        <v>120</v>
      </c>
      <c r="Q61">
        <v>120</v>
      </c>
      <c r="R61">
        <v>120</v>
      </c>
      <c r="S61">
        <v>120</v>
      </c>
      <c r="T61">
        <v>120</v>
      </c>
      <c r="U61">
        <v>120</v>
      </c>
      <c r="AF61">
        <v>92</v>
      </c>
      <c r="AG61">
        <v>120</v>
      </c>
      <c r="AH61">
        <v>120</v>
      </c>
      <c r="AI61">
        <v>120</v>
      </c>
      <c r="AJ61" s="2">
        <v>120</v>
      </c>
      <c r="AK61" s="2">
        <v>120</v>
      </c>
      <c r="AL61">
        <v>120</v>
      </c>
      <c r="AM61">
        <v>108</v>
      </c>
      <c r="AN61">
        <v>120</v>
      </c>
      <c r="AO61">
        <v>120</v>
      </c>
      <c r="AP61">
        <v>120</v>
      </c>
      <c r="AQ61">
        <v>120</v>
      </c>
      <c r="AR61">
        <v>120</v>
      </c>
    </row>
    <row r="62" spans="2:44" x14ac:dyDescent="0.35">
      <c r="B62">
        <v>92</v>
      </c>
      <c r="C62">
        <v>120</v>
      </c>
      <c r="D62">
        <v>120</v>
      </c>
      <c r="E62">
        <v>120</v>
      </c>
      <c r="F62">
        <v>120</v>
      </c>
      <c r="G62">
        <v>120</v>
      </c>
      <c r="H62">
        <v>120</v>
      </c>
      <c r="J62">
        <v>120</v>
      </c>
      <c r="K62">
        <v>120</v>
      </c>
      <c r="L62">
        <v>37</v>
      </c>
      <c r="M62">
        <v>120</v>
      </c>
      <c r="N62">
        <v>40</v>
      </c>
      <c r="O62">
        <v>116</v>
      </c>
      <c r="P62">
        <v>120</v>
      </c>
      <c r="Q62">
        <v>120</v>
      </c>
      <c r="R62">
        <v>120</v>
      </c>
      <c r="S62">
        <v>120</v>
      </c>
      <c r="T62">
        <v>120</v>
      </c>
      <c r="U62">
        <v>120</v>
      </c>
      <c r="AF62">
        <v>95</v>
      </c>
      <c r="AG62">
        <v>120</v>
      </c>
      <c r="AH62">
        <v>120</v>
      </c>
      <c r="AI62">
        <v>120</v>
      </c>
      <c r="AJ62" s="2">
        <v>120</v>
      </c>
      <c r="AK62" s="2">
        <v>120</v>
      </c>
      <c r="AL62">
        <v>120</v>
      </c>
      <c r="AM62">
        <v>120</v>
      </c>
      <c r="AN62">
        <v>120</v>
      </c>
      <c r="AO62">
        <v>120</v>
      </c>
      <c r="AP62">
        <v>120</v>
      </c>
      <c r="AQ62">
        <v>120</v>
      </c>
      <c r="AR62">
        <v>120</v>
      </c>
    </row>
    <row r="63" spans="2:44" x14ac:dyDescent="0.35">
      <c r="B63">
        <v>95</v>
      </c>
      <c r="C63">
        <v>120</v>
      </c>
      <c r="D63">
        <v>120</v>
      </c>
      <c r="E63">
        <v>120</v>
      </c>
      <c r="F63">
        <v>120</v>
      </c>
      <c r="G63">
        <v>120</v>
      </c>
      <c r="H63">
        <v>120</v>
      </c>
      <c r="J63">
        <v>120</v>
      </c>
      <c r="K63">
        <v>120</v>
      </c>
      <c r="L63">
        <v>39</v>
      </c>
      <c r="M63">
        <v>120</v>
      </c>
      <c r="N63">
        <v>36</v>
      </c>
      <c r="O63">
        <v>93</v>
      </c>
      <c r="P63">
        <v>120</v>
      </c>
      <c r="Q63">
        <v>117</v>
      </c>
      <c r="R63">
        <v>120</v>
      </c>
      <c r="S63">
        <v>120</v>
      </c>
      <c r="T63">
        <v>120</v>
      </c>
      <c r="U63">
        <v>120</v>
      </c>
      <c r="AF63">
        <v>97</v>
      </c>
      <c r="AG63">
        <v>120</v>
      </c>
      <c r="AH63">
        <v>120</v>
      </c>
      <c r="AI63">
        <v>120</v>
      </c>
      <c r="AJ63" s="2">
        <v>120</v>
      </c>
      <c r="AK63" s="2">
        <v>120</v>
      </c>
      <c r="AL63">
        <v>120</v>
      </c>
      <c r="AM63">
        <v>120</v>
      </c>
      <c r="AN63">
        <v>120</v>
      </c>
      <c r="AO63">
        <v>120</v>
      </c>
      <c r="AP63">
        <v>120</v>
      </c>
      <c r="AQ63">
        <v>120</v>
      </c>
      <c r="AR63">
        <v>120</v>
      </c>
    </row>
    <row r="64" spans="2:44" x14ac:dyDescent="0.35">
      <c r="B64">
        <v>97</v>
      </c>
      <c r="C64">
        <v>120</v>
      </c>
      <c r="D64">
        <v>120</v>
      </c>
      <c r="E64">
        <v>120</v>
      </c>
      <c r="F64">
        <v>120</v>
      </c>
      <c r="G64">
        <v>120</v>
      </c>
      <c r="H64">
        <v>120</v>
      </c>
      <c r="J64">
        <v>120</v>
      </c>
      <c r="K64">
        <v>120</v>
      </c>
      <c r="L64">
        <v>25</v>
      </c>
      <c r="M64">
        <v>120</v>
      </c>
      <c r="N64">
        <v>30</v>
      </c>
      <c r="O64">
        <v>58</v>
      </c>
      <c r="P64">
        <v>120</v>
      </c>
      <c r="Q64">
        <v>65</v>
      </c>
      <c r="R64">
        <v>120</v>
      </c>
      <c r="S64">
        <v>120</v>
      </c>
      <c r="T64">
        <v>120</v>
      </c>
      <c r="U64">
        <v>120</v>
      </c>
      <c r="AF64">
        <v>99</v>
      </c>
      <c r="AG64">
        <v>120</v>
      </c>
      <c r="AH64">
        <v>120</v>
      </c>
      <c r="AI64">
        <v>120</v>
      </c>
      <c r="AJ64" s="2">
        <v>120</v>
      </c>
      <c r="AK64" s="2">
        <v>120</v>
      </c>
      <c r="AL64">
        <v>120</v>
      </c>
      <c r="AM64">
        <v>95</v>
      </c>
      <c r="AN64">
        <v>120</v>
      </c>
      <c r="AO64">
        <v>120</v>
      </c>
      <c r="AP64">
        <v>62</v>
      </c>
      <c r="AQ64">
        <v>120</v>
      </c>
      <c r="AR64">
        <v>120</v>
      </c>
    </row>
    <row r="65" spans="2:44" x14ac:dyDescent="0.35">
      <c r="B65">
        <v>99</v>
      </c>
      <c r="C65">
        <v>120</v>
      </c>
      <c r="D65">
        <v>120</v>
      </c>
      <c r="E65">
        <v>120</v>
      </c>
      <c r="F65">
        <v>120</v>
      </c>
      <c r="G65">
        <v>120</v>
      </c>
      <c r="H65">
        <v>120</v>
      </c>
      <c r="J65">
        <v>120</v>
      </c>
      <c r="K65">
        <v>120</v>
      </c>
      <c r="L65">
        <v>45</v>
      </c>
      <c r="M65">
        <v>120</v>
      </c>
      <c r="N65">
        <v>34</v>
      </c>
      <c r="O65">
        <v>48</v>
      </c>
      <c r="P65">
        <v>120</v>
      </c>
      <c r="Q65">
        <v>30</v>
      </c>
      <c r="R65">
        <v>120</v>
      </c>
      <c r="S65">
        <v>120</v>
      </c>
      <c r="T65">
        <v>120</v>
      </c>
      <c r="U65">
        <v>120</v>
      </c>
      <c r="AF65">
        <v>102</v>
      </c>
      <c r="AG65">
        <v>120</v>
      </c>
      <c r="AH65">
        <v>120</v>
      </c>
      <c r="AI65">
        <v>120</v>
      </c>
      <c r="AJ65" s="2">
        <v>120</v>
      </c>
      <c r="AK65" s="2">
        <v>120</v>
      </c>
      <c r="AL65">
        <v>120</v>
      </c>
      <c r="AM65">
        <v>72</v>
      </c>
      <c r="AN65">
        <v>120</v>
      </c>
      <c r="AO65">
        <v>120</v>
      </c>
      <c r="AP65">
        <v>120</v>
      </c>
      <c r="AQ65">
        <v>120</v>
      </c>
      <c r="AR65">
        <v>120</v>
      </c>
    </row>
    <row r="66" spans="2:44" x14ac:dyDescent="0.35">
      <c r="B66">
        <v>102</v>
      </c>
      <c r="C66">
        <v>120</v>
      </c>
      <c r="D66">
        <v>110</v>
      </c>
      <c r="E66">
        <v>120</v>
      </c>
      <c r="F66">
        <v>120</v>
      </c>
      <c r="G66">
        <v>120</v>
      </c>
      <c r="H66">
        <v>120</v>
      </c>
      <c r="J66">
        <v>120</v>
      </c>
      <c r="K66">
        <v>120</v>
      </c>
      <c r="L66">
        <v>25</v>
      </c>
      <c r="M66">
        <v>120</v>
      </c>
      <c r="N66">
        <v>28</v>
      </c>
      <c r="O66">
        <v>48</v>
      </c>
      <c r="P66">
        <v>115</v>
      </c>
      <c r="Q66">
        <v>66</v>
      </c>
      <c r="R66">
        <v>120</v>
      </c>
      <c r="S66">
        <v>120</v>
      </c>
      <c r="T66">
        <v>120</v>
      </c>
      <c r="U66">
        <v>120</v>
      </c>
      <c r="AF66">
        <v>104</v>
      </c>
      <c r="AG66">
        <v>120</v>
      </c>
      <c r="AH66">
        <v>120</v>
      </c>
      <c r="AI66">
        <v>120</v>
      </c>
      <c r="AJ66" s="2">
        <v>120</v>
      </c>
      <c r="AK66" s="2">
        <v>120</v>
      </c>
      <c r="AL66">
        <v>120</v>
      </c>
      <c r="AM66">
        <v>88</v>
      </c>
      <c r="AN66">
        <v>120</v>
      </c>
      <c r="AO66">
        <v>120</v>
      </c>
      <c r="AP66">
        <v>120</v>
      </c>
      <c r="AQ66">
        <v>120</v>
      </c>
      <c r="AR66">
        <v>120</v>
      </c>
    </row>
    <row r="67" spans="2:44" x14ac:dyDescent="0.35">
      <c r="B67">
        <v>104</v>
      </c>
      <c r="C67">
        <v>120</v>
      </c>
      <c r="D67">
        <v>120</v>
      </c>
      <c r="E67">
        <v>120</v>
      </c>
      <c r="F67">
        <v>120</v>
      </c>
      <c r="G67">
        <v>72</v>
      </c>
      <c r="J67">
        <v>120</v>
      </c>
      <c r="K67">
        <v>120</v>
      </c>
      <c r="L67">
        <v>13</v>
      </c>
      <c r="M67">
        <v>120</v>
      </c>
      <c r="N67">
        <v>13</v>
      </c>
      <c r="O67">
        <v>18</v>
      </c>
      <c r="P67">
        <v>95</v>
      </c>
      <c r="Q67">
        <v>75</v>
      </c>
      <c r="R67">
        <v>120</v>
      </c>
      <c r="S67">
        <v>120</v>
      </c>
      <c r="T67">
        <v>120</v>
      </c>
      <c r="U67">
        <v>120</v>
      </c>
      <c r="AF67">
        <v>106</v>
      </c>
      <c r="AG67">
        <v>120</v>
      </c>
      <c r="AH67">
        <v>120</v>
      </c>
      <c r="AI67">
        <v>120</v>
      </c>
      <c r="AJ67" s="2">
        <v>120</v>
      </c>
      <c r="AK67" s="2">
        <v>120</v>
      </c>
      <c r="AL67">
        <v>120</v>
      </c>
      <c r="AM67">
        <v>56</v>
      </c>
      <c r="AN67">
        <v>120</v>
      </c>
      <c r="AO67">
        <v>120</v>
      </c>
      <c r="AP67">
        <v>106</v>
      </c>
      <c r="AQ67">
        <v>120</v>
      </c>
      <c r="AR67">
        <v>120</v>
      </c>
    </row>
    <row r="68" spans="2:44" x14ac:dyDescent="0.35">
      <c r="B68">
        <v>106</v>
      </c>
      <c r="C68">
        <v>120</v>
      </c>
      <c r="D68">
        <v>120</v>
      </c>
      <c r="E68">
        <v>120</v>
      </c>
      <c r="F68">
        <v>120</v>
      </c>
      <c r="G68">
        <v>5</v>
      </c>
      <c r="J68">
        <v>120</v>
      </c>
      <c r="K68">
        <v>120</v>
      </c>
      <c r="L68">
        <v>14</v>
      </c>
      <c r="M68">
        <v>120</v>
      </c>
      <c r="N68">
        <v>17</v>
      </c>
      <c r="O68">
        <v>45</v>
      </c>
      <c r="P68">
        <v>120</v>
      </c>
      <c r="Q68">
        <v>48</v>
      </c>
      <c r="R68">
        <v>104</v>
      </c>
      <c r="S68">
        <v>117</v>
      </c>
      <c r="T68">
        <v>120</v>
      </c>
      <c r="U68">
        <v>120</v>
      </c>
      <c r="AF68">
        <v>109</v>
      </c>
      <c r="AG68">
        <v>120</v>
      </c>
      <c r="AH68">
        <v>120</v>
      </c>
      <c r="AI68">
        <v>120</v>
      </c>
      <c r="AJ68" s="2">
        <v>120</v>
      </c>
      <c r="AK68" s="2">
        <v>120</v>
      </c>
      <c r="AL68">
        <v>115</v>
      </c>
      <c r="AM68">
        <v>57</v>
      </c>
      <c r="AN68">
        <v>120</v>
      </c>
      <c r="AO68">
        <v>120</v>
      </c>
      <c r="AP68">
        <v>86</v>
      </c>
      <c r="AQ68">
        <v>120</v>
      </c>
      <c r="AR68">
        <v>120</v>
      </c>
    </row>
    <row r="69" spans="2:44" x14ac:dyDescent="0.35">
      <c r="B69">
        <v>109</v>
      </c>
      <c r="C69">
        <v>120</v>
      </c>
      <c r="D69">
        <v>105</v>
      </c>
      <c r="E69">
        <v>120</v>
      </c>
      <c r="F69">
        <v>120</v>
      </c>
      <c r="G69">
        <v>5</v>
      </c>
      <c r="N69">
        <v>31</v>
      </c>
      <c r="O69">
        <v>75</v>
      </c>
      <c r="P69">
        <v>75</v>
      </c>
      <c r="Q69">
        <v>46</v>
      </c>
      <c r="R69">
        <v>120</v>
      </c>
      <c r="S69">
        <v>120</v>
      </c>
      <c r="T69">
        <v>120</v>
      </c>
      <c r="U69">
        <v>120</v>
      </c>
      <c r="AF69">
        <v>111</v>
      </c>
      <c r="AG69">
        <v>120</v>
      </c>
      <c r="AH69">
        <v>120</v>
      </c>
      <c r="AI69">
        <v>120</v>
      </c>
      <c r="AJ69" s="2">
        <v>120</v>
      </c>
      <c r="AK69" s="2">
        <v>120</v>
      </c>
      <c r="AL69">
        <v>120</v>
      </c>
      <c r="AN69">
        <v>120</v>
      </c>
      <c r="AO69">
        <v>120</v>
      </c>
      <c r="AP69">
        <v>67</v>
      </c>
      <c r="AQ69">
        <v>120</v>
      </c>
      <c r="AR69">
        <v>120</v>
      </c>
    </row>
    <row r="70" spans="2:44" x14ac:dyDescent="0.35">
      <c r="B70">
        <v>111</v>
      </c>
      <c r="C70">
        <v>88</v>
      </c>
      <c r="D70">
        <v>120</v>
      </c>
      <c r="E70">
        <v>120</v>
      </c>
      <c r="F70">
        <v>120</v>
      </c>
      <c r="G70">
        <v>0</v>
      </c>
      <c r="N70">
        <v>0</v>
      </c>
      <c r="O70">
        <v>15</v>
      </c>
      <c r="P70">
        <v>100</v>
      </c>
      <c r="Q70">
        <v>43</v>
      </c>
      <c r="R70">
        <v>107</v>
      </c>
      <c r="S70">
        <v>113</v>
      </c>
      <c r="T70">
        <v>120</v>
      </c>
      <c r="U70">
        <v>120</v>
      </c>
      <c r="AF70">
        <v>113</v>
      </c>
      <c r="AG70">
        <v>120</v>
      </c>
      <c r="AH70">
        <v>63</v>
      </c>
      <c r="AI70">
        <v>120</v>
      </c>
      <c r="AJ70" s="2">
        <v>120</v>
      </c>
      <c r="AK70" s="2">
        <v>120</v>
      </c>
      <c r="AL70">
        <v>45</v>
      </c>
      <c r="AM70">
        <v>84</v>
      </c>
      <c r="AN70">
        <v>120</v>
      </c>
      <c r="AO70">
        <v>120</v>
      </c>
      <c r="AP70">
        <v>31</v>
      </c>
      <c r="AQ70">
        <v>71</v>
      </c>
    </row>
    <row r="71" spans="2:44" x14ac:dyDescent="0.35">
      <c r="B71">
        <v>113</v>
      </c>
      <c r="C71">
        <v>109</v>
      </c>
      <c r="D71">
        <v>43</v>
      </c>
      <c r="E71">
        <v>120</v>
      </c>
      <c r="F71">
        <v>120</v>
      </c>
      <c r="G71">
        <v>0</v>
      </c>
      <c r="N71">
        <v>0</v>
      </c>
      <c r="O71">
        <v>32</v>
      </c>
      <c r="P71">
        <v>72</v>
      </c>
      <c r="Q71">
        <v>58</v>
      </c>
      <c r="R71">
        <v>114</v>
      </c>
      <c r="S71">
        <v>0</v>
      </c>
      <c r="T71">
        <v>69</v>
      </c>
      <c r="U71">
        <v>120</v>
      </c>
      <c r="AF71">
        <v>116</v>
      </c>
      <c r="AG71">
        <v>120</v>
      </c>
      <c r="AH71">
        <v>120</v>
      </c>
      <c r="AI71">
        <v>120</v>
      </c>
      <c r="AJ71" s="2">
        <v>63</v>
      </c>
      <c r="AK71" s="2">
        <v>120</v>
      </c>
      <c r="AL71">
        <v>60</v>
      </c>
      <c r="AM71">
        <v>72</v>
      </c>
      <c r="AN71">
        <v>120</v>
      </c>
      <c r="AO71">
        <v>120</v>
      </c>
      <c r="AP71">
        <v>68</v>
      </c>
      <c r="AQ71">
        <v>44</v>
      </c>
    </row>
    <row r="72" spans="2:44" x14ac:dyDescent="0.35">
      <c r="B72">
        <v>116</v>
      </c>
      <c r="C72">
        <v>105</v>
      </c>
      <c r="D72">
        <v>51</v>
      </c>
      <c r="E72">
        <v>120</v>
      </c>
      <c r="F72">
        <v>120</v>
      </c>
      <c r="G72">
        <v>0</v>
      </c>
      <c r="N72">
        <v>2</v>
      </c>
      <c r="O72">
        <v>6</v>
      </c>
      <c r="P72">
        <v>70</v>
      </c>
      <c r="Q72">
        <v>30</v>
      </c>
      <c r="R72">
        <v>117</v>
      </c>
      <c r="S72">
        <v>0</v>
      </c>
      <c r="T72">
        <v>120</v>
      </c>
      <c r="U72">
        <v>120</v>
      </c>
      <c r="AF72">
        <v>118</v>
      </c>
      <c r="AG72">
        <v>120</v>
      </c>
      <c r="AH72">
        <v>88</v>
      </c>
      <c r="AI72">
        <v>110</v>
      </c>
      <c r="AJ72" s="2"/>
      <c r="AK72" s="2">
        <v>120</v>
      </c>
      <c r="AL72">
        <v>79</v>
      </c>
      <c r="AM72">
        <v>36</v>
      </c>
      <c r="AP72">
        <v>40</v>
      </c>
      <c r="AQ72">
        <v>0</v>
      </c>
    </row>
    <row r="73" spans="2:44" x14ac:dyDescent="0.35">
      <c r="B73">
        <v>118</v>
      </c>
      <c r="C73">
        <v>97</v>
      </c>
      <c r="D73">
        <v>62</v>
      </c>
      <c r="E73">
        <v>120</v>
      </c>
      <c r="N73">
        <v>2</v>
      </c>
      <c r="O73">
        <v>9</v>
      </c>
      <c r="P73">
        <v>50</v>
      </c>
      <c r="Q73">
        <v>19</v>
      </c>
      <c r="R73">
        <v>108</v>
      </c>
      <c r="S73">
        <v>0</v>
      </c>
      <c r="T73">
        <v>120</v>
      </c>
      <c r="U73">
        <v>120</v>
      </c>
      <c r="AF73">
        <v>120</v>
      </c>
      <c r="AG73">
        <v>120</v>
      </c>
      <c r="AH73">
        <v>48</v>
      </c>
      <c r="AI73">
        <v>120</v>
      </c>
      <c r="AJ73" s="2"/>
      <c r="AK73" s="2">
        <v>120</v>
      </c>
      <c r="AL73">
        <v>10</v>
      </c>
      <c r="AM73">
        <v>26</v>
      </c>
      <c r="AP73">
        <v>29</v>
      </c>
      <c r="AQ73">
        <v>0</v>
      </c>
    </row>
    <row r="74" spans="2:44" x14ac:dyDescent="0.35">
      <c r="B74">
        <v>120</v>
      </c>
      <c r="C74">
        <v>75</v>
      </c>
      <c r="D74">
        <v>40</v>
      </c>
      <c r="N74">
        <v>0</v>
      </c>
      <c r="O74">
        <v>2</v>
      </c>
      <c r="P74">
        <v>30</v>
      </c>
      <c r="Q74">
        <v>20</v>
      </c>
      <c r="R74">
        <v>10</v>
      </c>
      <c r="S74">
        <v>0</v>
      </c>
      <c r="U74">
        <v>120</v>
      </c>
      <c r="AF74">
        <v>123</v>
      </c>
      <c r="AL74">
        <v>0</v>
      </c>
      <c r="AP74">
        <v>33</v>
      </c>
      <c r="AQ74">
        <v>0</v>
      </c>
    </row>
    <row r="75" spans="2:44" x14ac:dyDescent="0.35">
      <c r="B75">
        <v>123</v>
      </c>
      <c r="N75">
        <v>3</v>
      </c>
      <c r="O75">
        <v>11</v>
      </c>
      <c r="P75">
        <v>44</v>
      </c>
      <c r="Q75">
        <v>0</v>
      </c>
      <c r="R75">
        <v>0</v>
      </c>
      <c r="U75">
        <v>120</v>
      </c>
      <c r="AF75">
        <v>125</v>
      </c>
      <c r="AP75">
        <v>25</v>
      </c>
    </row>
    <row r="76" spans="2:44" x14ac:dyDescent="0.35">
      <c r="B76">
        <v>125</v>
      </c>
      <c r="N76">
        <v>0</v>
      </c>
      <c r="O76">
        <v>19</v>
      </c>
      <c r="P76">
        <v>30</v>
      </c>
      <c r="Q76">
        <v>0</v>
      </c>
      <c r="R76">
        <v>0</v>
      </c>
      <c r="T76">
        <v>10</v>
      </c>
      <c r="U76">
        <v>120</v>
      </c>
      <c r="AF76">
        <v>127</v>
      </c>
      <c r="AP76">
        <v>14</v>
      </c>
    </row>
    <row r="77" spans="2:44" x14ac:dyDescent="0.35">
      <c r="B77">
        <v>127</v>
      </c>
      <c r="N77">
        <v>0</v>
      </c>
      <c r="O77">
        <v>5</v>
      </c>
      <c r="P77">
        <v>31</v>
      </c>
      <c r="Q77">
        <v>0</v>
      </c>
      <c r="T77">
        <v>0</v>
      </c>
      <c r="U77">
        <v>120</v>
      </c>
      <c r="AP77">
        <v>14</v>
      </c>
    </row>
    <row r="78" spans="2:44" x14ac:dyDescent="0.35">
      <c r="N78">
        <v>0</v>
      </c>
      <c r="O78">
        <v>0</v>
      </c>
      <c r="P78">
        <v>0</v>
      </c>
      <c r="Q78">
        <v>0</v>
      </c>
      <c r="T78">
        <v>0</v>
      </c>
      <c r="U78">
        <v>49</v>
      </c>
      <c r="AP78">
        <v>15</v>
      </c>
    </row>
    <row r="79" spans="2:44" x14ac:dyDescent="0.35">
      <c r="O79">
        <v>0</v>
      </c>
      <c r="P79">
        <v>0</v>
      </c>
      <c r="U79">
        <v>0</v>
      </c>
      <c r="AP79">
        <v>0</v>
      </c>
    </row>
    <row r="80" spans="2:44" x14ac:dyDescent="0.35">
      <c r="O80">
        <v>0</v>
      </c>
      <c r="AP80">
        <v>2</v>
      </c>
    </row>
    <row r="81" spans="2:42" x14ac:dyDescent="0.35">
      <c r="O81">
        <v>0</v>
      </c>
      <c r="AP81">
        <v>2</v>
      </c>
    </row>
    <row r="82" spans="2:42" x14ac:dyDescent="0.35">
      <c r="O82">
        <v>0</v>
      </c>
      <c r="AP82">
        <v>0</v>
      </c>
    </row>
    <row r="83" spans="2:42" x14ac:dyDescent="0.35">
      <c r="O83">
        <v>0</v>
      </c>
      <c r="AP83">
        <v>0</v>
      </c>
    </row>
    <row r="84" spans="2:42" x14ac:dyDescent="0.35">
      <c r="O84">
        <v>0</v>
      </c>
      <c r="AP84">
        <v>0</v>
      </c>
    </row>
    <row r="85" spans="2:42" x14ac:dyDescent="0.35">
      <c r="O85">
        <v>0</v>
      </c>
      <c r="AP85">
        <v>0</v>
      </c>
    </row>
    <row r="86" spans="2:42" x14ac:dyDescent="0.35">
      <c r="O86">
        <v>0</v>
      </c>
      <c r="AP86">
        <v>0</v>
      </c>
    </row>
    <row r="87" spans="2:42" x14ac:dyDescent="0.35">
      <c r="B87" s="20" t="s">
        <v>81</v>
      </c>
      <c r="AP87">
        <v>0</v>
      </c>
    </row>
    <row r="89" spans="2:42" x14ac:dyDescent="0.35">
      <c r="C89" t="s">
        <v>49</v>
      </c>
      <c r="D89" t="s">
        <v>49</v>
      </c>
      <c r="E89" t="s">
        <v>54</v>
      </c>
      <c r="AB89" t="s">
        <v>49</v>
      </c>
      <c r="AC89" t="s">
        <v>55</v>
      </c>
      <c r="AD89" t="s">
        <v>57</v>
      </c>
    </row>
    <row r="90" spans="2:42" x14ac:dyDescent="0.35">
      <c r="B90" t="s">
        <v>5</v>
      </c>
      <c r="C90" t="s">
        <v>42</v>
      </c>
      <c r="D90" t="s">
        <v>50</v>
      </c>
      <c r="E90" t="s">
        <v>27</v>
      </c>
      <c r="AA90" t="s">
        <v>5</v>
      </c>
      <c r="AB90" t="s">
        <v>27</v>
      </c>
      <c r="AC90" t="s">
        <v>31</v>
      </c>
      <c r="AD90" t="s">
        <v>28</v>
      </c>
    </row>
    <row r="91" spans="2:42" x14ac:dyDescent="0.35">
      <c r="B91">
        <v>60</v>
      </c>
      <c r="C91">
        <v>120</v>
      </c>
      <c r="D91">
        <v>120</v>
      </c>
      <c r="E91">
        <v>120</v>
      </c>
      <c r="AA91">
        <v>60</v>
      </c>
      <c r="AB91">
        <v>120</v>
      </c>
      <c r="AC91">
        <v>120</v>
      </c>
      <c r="AD91">
        <v>120</v>
      </c>
    </row>
    <row r="92" spans="2:42" x14ac:dyDescent="0.35">
      <c r="B92">
        <v>62</v>
      </c>
      <c r="C92">
        <v>120</v>
      </c>
      <c r="D92">
        <v>120</v>
      </c>
      <c r="E92">
        <v>120</v>
      </c>
      <c r="AA92">
        <v>62</v>
      </c>
      <c r="AB92">
        <v>120</v>
      </c>
      <c r="AC92">
        <v>120</v>
      </c>
      <c r="AD92">
        <v>120</v>
      </c>
    </row>
    <row r="93" spans="2:42" x14ac:dyDescent="0.35">
      <c r="B93">
        <v>64</v>
      </c>
      <c r="C93">
        <v>120</v>
      </c>
      <c r="D93">
        <v>120</v>
      </c>
      <c r="E93">
        <v>120</v>
      </c>
      <c r="AA93">
        <v>64</v>
      </c>
      <c r="AB93">
        <v>120</v>
      </c>
      <c r="AC93">
        <v>120</v>
      </c>
      <c r="AD93">
        <v>120</v>
      </c>
    </row>
    <row r="94" spans="2:42" x14ac:dyDescent="0.35">
      <c r="B94">
        <v>67</v>
      </c>
      <c r="C94">
        <v>120</v>
      </c>
      <c r="D94">
        <v>120</v>
      </c>
      <c r="E94">
        <v>120</v>
      </c>
      <c r="AA94">
        <v>67</v>
      </c>
      <c r="AB94">
        <v>120</v>
      </c>
      <c r="AC94">
        <v>120</v>
      </c>
      <c r="AD94">
        <v>120</v>
      </c>
    </row>
    <row r="95" spans="2:42" x14ac:dyDescent="0.35">
      <c r="B95">
        <v>69</v>
      </c>
      <c r="C95">
        <v>120</v>
      </c>
      <c r="D95">
        <v>120</v>
      </c>
      <c r="E95">
        <v>120</v>
      </c>
      <c r="AA95">
        <v>69</v>
      </c>
      <c r="AB95">
        <v>120</v>
      </c>
      <c r="AC95">
        <v>120</v>
      </c>
      <c r="AD95">
        <v>120</v>
      </c>
    </row>
    <row r="96" spans="2:42" x14ac:dyDescent="0.35">
      <c r="B96">
        <v>71</v>
      </c>
      <c r="C96">
        <v>120</v>
      </c>
      <c r="D96">
        <v>120</v>
      </c>
      <c r="E96">
        <v>120</v>
      </c>
      <c r="AA96">
        <v>71</v>
      </c>
      <c r="AB96">
        <v>120</v>
      </c>
      <c r="AC96">
        <v>120</v>
      </c>
      <c r="AD96">
        <v>120</v>
      </c>
    </row>
    <row r="97" spans="2:30" x14ac:dyDescent="0.35">
      <c r="B97">
        <v>74</v>
      </c>
      <c r="C97">
        <v>120</v>
      </c>
      <c r="D97">
        <v>120</v>
      </c>
      <c r="E97">
        <v>120</v>
      </c>
      <c r="AA97">
        <v>74</v>
      </c>
      <c r="AB97">
        <v>120</v>
      </c>
      <c r="AC97">
        <v>120</v>
      </c>
      <c r="AD97">
        <v>120</v>
      </c>
    </row>
    <row r="98" spans="2:30" x14ac:dyDescent="0.35">
      <c r="B98">
        <v>76</v>
      </c>
      <c r="C98">
        <v>120</v>
      </c>
      <c r="D98">
        <v>120</v>
      </c>
      <c r="E98">
        <v>120</v>
      </c>
      <c r="AA98">
        <v>76</v>
      </c>
      <c r="AB98">
        <v>120</v>
      </c>
      <c r="AC98">
        <v>120</v>
      </c>
      <c r="AD98">
        <v>120</v>
      </c>
    </row>
    <row r="99" spans="2:30" x14ac:dyDescent="0.35">
      <c r="B99">
        <v>78</v>
      </c>
      <c r="C99">
        <v>120</v>
      </c>
      <c r="D99">
        <v>120</v>
      </c>
      <c r="E99">
        <v>120</v>
      </c>
      <c r="AA99">
        <v>78</v>
      </c>
      <c r="AB99">
        <v>120</v>
      </c>
      <c r="AC99">
        <v>120</v>
      </c>
      <c r="AD99">
        <v>120</v>
      </c>
    </row>
    <row r="100" spans="2:30" x14ac:dyDescent="0.35">
      <c r="B100">
        <v>81</v>
      </c>
      <c r="C100">
        <v>120</v>
      </c>
      <c r="D100">
        <v>120</v>
      </c>
      <c r="E100">
        <v>120</v>
      </c>
      <c r="AA100">
        <v>81</v>
      </c>
      <c r="AB100">
        <v>120</v>
      </c>
      <c r="AC100">
        <v>120</v>
      </c>
      <c r="AD100">
        <v>120</v>
      </c>
    </row>
    <row r="101" spans="2:30" x14ac:dyDescent="0.35">
      <c r="B101">
        <v>83</v>
      </c>
      <c r="C101">
        <v>120</v>
      </c>
      <c r="D101">
        <v>120</v>
      </c>
      <c r="E101">
        <v>120</v>
      </c>
      <c r="AA101">
        <v>83</v>
      </c>
      <c r="AB101">
        <v>120</v>
      </c>
      <c r="AC101">
        <v>120</v>
      </c>
      <c r="AD101">
        <v>120</v>
      </c>
    </row>
    <row r="102" spans="2:30" x14ac:dyDescent="0.35">
      <c r="B102">
        <v>85</v>
      </c>
      <c r="C102">
        <v>120</v>
      </c>
      <c r="D102">
        <v>120</v>
      </c>
      <c r="E102">
        <v>120</v>
      </c>
      <c r="AA102">
        <v>85</v>
      </c>
      <c r="AB102">
        <v>120</v>
      </c>
      <c r="AC102">
        <v>120</v>
      </c>
      <c r="AD102">
        <v>120</v>
      </c>
    </row>
    <row r="103" spans="2:30" x14ac:dyDescent="0.35">
      <c r="B103">
        <v>88</v>
      </c>
      <c r="C103">
        <v>120</v>
      </c>
      <c r="D103">
        <v>120</v>
      </c>
      <c r="E103">
        <v>120</v>
      </c>
      <c r="AA103">
        <v>88</v>
      </c>
      <c r="AB103">
        <v>120</v>
      </c>
      <c r="AC103">
        <v>120</v>
      </c>
      <c r="AD103">
        <v>120</v>
      </c>
    </row>
    <row r="104" spans="2:30" x14ac:dyDescent="0.35">
      <c r="B104">
        <v>90</v>
      </c>
      <c r="C104">
        <v>120</v>
      </c>
      <c r="D104">
        <v>120</v>
      </c>
      <c r="E104">
        <v>120</v>
      </c>
      <c r="AA104">
        <v>90</v>
      </c>
      <c r="AB104">
        <v>120</v>
      </c>
      <c r="AC104">
        <v>120</v>
      </c>
      <c r="AD104">
        <v>120</v>
      </c>
    </row>
    <row r="105" spans="2:30" x14ac:dyDescent="0.35">
      <c r="B105">
        <v>92</v>
      </c>
      <c r="C105">
        <v>120</v>
      </c>
      <c r="D105">
        <v>120</v>
      </c>
      <c r="E105">
        <v>120</v>
      </c>
      <c r="AA105">
        <v>92</v>
      </c>
      <c r="AB105">
        <v>120</v>
      </c>
      <c r="AC105">
        <v>120</v>
      </c>
      <c r="AD105">
        <v>120</v>
      </c>
    </row>
    <row r="106" spans="2:30" x14ac:dyDescent="0.35">
      <c r="B106">
        <v>95</v>
      </c>
      <c r="C106">
        <v>120</v>
      </c>
      <c r="D106">
        <v>120</v>
      </c>
      <c r="E106">
        <v>120</v>
      </c>
      <c r="AA106">
        <v>95</v>
      </c>
      <c r="AB106">
        <v>120</v>
      </c>
      <c r="AC106">
        <v>120</v>
      </c>
      <c r="AD106">
        <v>120</v>
      </c>
    </row>
    <row r="107" spans="2:30" x14ac:dyDescent="0.35">
      <c r="B107">
        <v>97</v>
      </c>
      <c r="C107">
        <v>120</v>
      </c>
      <c r="D107">
        <v>120</v>
      </c>
      <c r="E107">
        <v>120</v>
      </c>
      <c r="AA107">
        <v>97</v>
      </c>
      <c r="AB107">
        <v>120</v>
      </c>
      <c r="AC107">
        <v>120</v>
      </c>
      <c r="AD107">
        <v>120</v>
      </c>
    </row>
    <row r="108" spans="2:30" x14ac:dyDescent="0.35">
      <c r="B108">
        <v>99</v>
      </c>
      <c r="C108">
        <v>120</v>
      </c>
      <c r="D108">
        <v>120</v>
      </c>
      <c r="E108">
        <v>120</v>
      </c>
      <c r="AA108">
        <v>99</v>
      </c>
      <c r="AB108">
        <v>120</v>
      </c>
      <c r="AC108">
        <v>120</v>
      </c>
      <c r="AD108">
        <v>120</v>
      </c>
    </row>
    <row r="109" spans="2:30" x14ac:dyDescent="0.35">
      <c r="B109">
        <v>102</v>
      </c>
      <c r="C109">
        <v>120</v>
      </c>
      <c r="D109">
        <v>120</v>
      </c>
      <c r="E109">
        <v>120</v>
      </c>
      <c r="AA109">
        <v>102</v>
      </c>
      <c r="AB109">
        <v>120</v>
      </c>
      <c r="AC109">
        <v>120</v>
      </c>
      <c r="AD109">
        <v>120</v>
      </c>
    </row>
    <row r="110" spans="2:30" x14ac:dyDescent="0.35">
      <c r="B110">
        <v>104</v>
      </c>
      <c r="C110">
        <v>120</v>
      </c>
      <c r="D110">
        <v>120</v>
      </c>
      <c r="E110">
        <v>120</v>
      </c>
      <c r="AA110">
        <v>104</v>
      </c>
      <c r="AB110">
        <v>120</v>
      </c>
      <c r="AC110">
        <v>120</v>
      </c>
      <c r="AD110">
        <v>120</v>
      </c>
    </row>
    <row r="111" spans="2:30" x14ac:dyDescent="0.35">
      <c r="B111">
        <v>106</v>
      </c>
      <c r="C111">
        <v>120</v>
      </c>
      <c r="D111">
        <v>120</v>
      </c>
      <c r="E111">
        <v>120</v>
      </c>
      <c r="AA111">
        <v>106</v>
      </c>
      <c r="AB111">
        <v>120</v>
      </c>
      <c r="AC111">
        <v>120</v>
      </c>
      <c r="AD111">
        <v>100</v>
      </c>
    </row>
    <row r="112" spans="2:30" x14ac:dyDescent="0.35">
      <c r="B112">
        <v>109</v>
      </c>
      <c r="C112">
        <v>120</v>
      </c>
      <c r="D112">
        <v>120</v>
      </c>
      <c r="E112">
        <v>120</v>
      </c>
      <c r="AA112">
        <v>109</v>
      </c>
      <c r="AB112">
        <v>120</v>
      </c>
      <c r="AC112">
        <v>120</v>
      </c>
      <c r="AD112">
        <v>120</v>
      </c>
    </row>
    <row r="113" spans="2:30" x14ac:dyDescent="0.35">
      <c r="B113">
        <v>111</v>
      </c>
      <c r="C113">
        <v>120</v>
      </c>
      <c r="D113">
        <v>67</v>
      </c>
      <c r="E113">
        <v>120</v>
      </c>
      <c r="AA113">
        <v>111</v>
      </c>
      <c r="AB113">
        <v>120</v>
      </c>
      <c r="AC113">
        <v>120</v>
      </c>
      <c r="AD113">
        <v>79</v>
      </c>
    </row>
    <row r="114" spans="2:30" x14ac:dyDescent="0.35">
      <c r="B114">
        <v>113</v>
      </c>
      <c r="C114">
        <v>120</v>
      </c>
      <c r="D114">
        <v>50</v>
      </c>
      <c r="E114">
        <v>7</v>
      </c>
      <c r="AA114">
        <v>113</v>
      </c>
      <c r="AB114">
        <v>120</v>
      </c>
      <c r="AC114">
        <v>120</v>
      </c>
      <c r="AD114">
        <v>69</v>
      </c>
    </row>
    <row r="115" spans="2:30" x14ac:dyDescent="0.35">
      <c r="B115">
        <v>116</v>
      </c>
      <c r="C115">
        <v>120</v>
      </c>
      <c r="D115">
        <v>55</v>
      </c>
      <c r="E115">
        <v>0</v>
      </c>
      <c r="AA115">
        <v>116</v>
      </c>
      <c r="AB115">
        <v>120</v>
      </c>
      <c r="AC115">
        <v>120</v>
      </c>
      <c r="AD115">
        <v>72</v>
      </c>
    </row>
    <row r="116" spans="2:30" x14ac:dyDescent="0.35">
      <c r="B116">
        <v>118</v>
      </c>
      <c r="C116">
        <v>120</v>
      </c>
      <c r="D116">
        <v>0</v>
      </c>
      <c r="E116">
        <v>0</v>
      </c>
      <c r="AA116">
        <v>118</v>
      </c>
      <c r="AB116">
        <v>120</v>
      </c>
      <c r="AC116">
        <v>120</v>
      </c>
    </row>
    <row r="117" spans="2:30" x14ac:dyDescent="0.35">
      <c r="B117">
        <v>120</v>
      </c>
      <c r="C117">
        <v>120</v>
      </c>
      <c r="E117">
        <v>0</v>
      </c>
      <c r="AA117">
        <v>120</v>
      </c>
      <c r="AB117">
        <v>120</v>
      </c>
    </row>
    <row r="118" spans="2:30" x14ac:dyDescent="0.35">
      <c r="B118">
        <v>123</v>
      </c>
      <c r="E118">
        <v>0</v>
      </c>
      <c r="AA118">
        <v>123</v>
      </c>
    </row>
    <row r="119" spans="2:30" x14ac:dyDescent="0.35">
      <c r="B119">
        <v>125</v>
      </c>
      <c r="AA119">
        <v>125</v>
      </c>
    </row>
    <row r="120" spans="2:30" x14ac:dyDescent="0.35">
      <c r="B120">
        <v>127</v>
      </c>
      <c r="AA120">
        <v>127</v>
      </c>
    </row>
    <row r="124" spans="2:30" x14ac:dyDescent="0.35">
      <c r="B124" s="21" t="s">
        <v>80</v>
      </c>
    </row>
    <row r="125" spans="2:30" x14ac:dyDescent="0.35">
      <c r="C125" s="18"/>
      <c r="AB125" s="10" t="s">
        <v>73</v>
      </c>
    </row>
    <row r="126" spans="2:30" x14ac:dyDescent="0.35">
      <c r="B126" t="s">
        <v>5</v>
      </c>
      <c r="AA126" t="s">
        <v>5</v>
      </c>
      <c r="AB126" s="10" t="s">
        <v>31</v>
      </c>
    </row>
    <row r="127" spans="2:30" x14ac:dyDescent="0.35">
      <c r="B127">
        <v>60</v>
      </c>
      <c r="AA127">
        <v>60</v>
      </c>
      <c r="AB127" s="10">
        <v>120</v>
      </c>
    </row>
    <row r="128" spans="2:30" x14ac:dyDescent="0.35">
      <c r="B128">
        <v>62</v>
      </c>
      <c r="AA128">
        <v>62</v>
      </c>
      <c r="AB128" s="10">
        <v>120</v>
      </c>
    </row>
    <row r="129" spans="2:28" x14ac:dyDescent="0.35">
      <c r="B129">
        <v>64</v>
      </c>
      <c r="AA129">
        <v>64</v>
      </c>
      <c r="AB129" s="10">
        <v>120</v>
      </c>
    </row>
    <row r="130" spans="2:28" x14ac:dyDescent="0.35">
      <c r="B130">
        <v>67</v>
      </c>
      <c r="AA130">
        <v>67</v>
      </c>
      <c r="AB130" s="10">
        <v>120</v>
      </c>
    </row>
    <row r="131" spans="2:28" x14ac:dyDescent="0.35">
      <c r="B131">
        <v>69</v>
      </c>
      <c r="AA131">
        <v>69</v>
      </c>
      <c r="AB131" s="10">
        <v>120</v>
      </c>
    </row>
    <row r="132" spans="2:28" x14ac:dyDescent="0.35">
      <c r="B132">
        <v>71</v>
      </c>
      <c r="AA132">
        <v>71</v>
      </c>
      <c r="AB132" s="10">
        <v>120</v>
      </c>
    </row>
    <row r="133" spans="2:28" x14ac:dyDescent="0.35">
      <c r="B133">
        <v>74</v>
      </c>
      <c r="AA133">
        <v>74</v>
      </c>
      <c r="AB133" s="10">
        <v>120</v>
      </c>
    </row>
    <row r="134" spans="2:28" x14ac:dyDescent="0.35">
      <c r="B134">
        <v>76</v>
      </c>
      <c r="AA134">
        <v>76</v>
      </c>
      <c r="AB134" s="10">
        <v>120</v>
      </c>
    </row>
    <row r="135" spans="2:28" x14ac:dyDescent="0.35">
      <c r="B135">
        <v>78</v>
      </c>
      <c r="AA135">
        <v>78</v>
      </c>
      <c r="AB135" s="10">
        <v>120</v>
      </c>
    </row>
    <row r="136" spans="2:28" x14ac:dyDescent="0.35">
      <c r="B136">
        <v>81</v>
      </c>
      <c r="AA136">
        <v>81</v>
      </c>
      <c r="AB136" s="10">
        <v>120</v>
      </c>
    </row>
    <row r="137" spans="2:28" x14ac:dyDescent="0.35">
      <c r="B137">
        <v>83</v>
      </c>
      <c r="AA137">
        <v>83</v>
      </c>
      <c r="AB137" s="10">
        <v>120</v>
      </c>
    </row>
    <row r="138" spans="2:28" x14ac:dyDescent="0.35">
      <c r="B138">
        <v>85</v>
      </c>
      <c r="AA138">
        <v>85</v>
      </c>
      <c r="AB138" s="10">
        <v>120</v>
      </c>
    </row>
    <row r="139" spans="2:28" x14ac:dyDescent="0.35">
      <c r="B139">
        <v>88</v>
      </c>
      <c r="AA139">
        <v>88</v>
      </c>
      <c r="AB139" s="10">
        <v>120</v>
      </c>
    </row>
    <row r="140" spans="2:28" x14ac:dyDescent="0.35">
      <c r="B140">
        <v>90</v>
      </c>
      <c r="AA140">
        <v>90</v>
      </c>
      <c r="AB140" s="10">
        <v>120</v>
      </c>
    </row>
    <row r="141" spans="2:28" x14ac:dyDescent="0.35">
      <c r="B141">
        <v>92</v>
      </c>
      <c r="AA141">
        <v>92</v>
      </c>
      <c r="AB141" s="10">
        <v>120</v>
      </c>
    </row>
    <row r="142" spans="2:28" x14ac:dyDescent="0.35">
      <c r="B142">
        <v>95</v>
      </c>
      <c r="AA142">
        <v>95</v>
      </c>
      <c r="AB142" s="10">
        <v>120</v>
      </c>
    </row>
    <row r="143" spans="2:28" x14ac:dyDescent="0.35">
      <c r="B143">
        <v>97</v>
      </c>
      <c r="AA143">
        <v>97</v>
      </c>
      <c r="AB143" s="10">
        <v>120</v>
      </c>
    </row>
    <row r="144" spans="2:28" x14ac:dyDescent="0.35">
      <c r="B144">
        <v>99</v>
      </c>
      <c r="AA144">
        <v>99</v>
      </c>
      <c r="AB144" s="10">
        <v>120</v>
      </c>
    </row>
    <row r="145" spans="2:28" x14ac:dyDescent="0.35">
      <c r="B145">
        <v>102</v>
      </c>
      <c r="AA145">
        <v>102</v>
      </c>
      <c r="AB145" s="10">
        <v>120</v>
      </c>
    </row>
    <row r="146" spans="2:28" x14ac:dyDescent="0.35">
      <c r="B146">
        <v>104</v>
      </c>
      <c r="AA146">
        <v>104</v>
      </c>
      <c r="AB146" s="10">
        <v>120</v>
      </c>
    </row>
    <row r="147" spans="2:28" x14ac:dyDescent="0.35">
      <c r="B147">
        <v>106</v>
      </c>
      <c r="AA147">
        <v>106</v>
      </c>
      <c r="AB147" s="10">
        <v>105</v>
      </c>
    </row>
    <row r="148" spans="2:28" x14ac:dyDescent="0.35">
      <c r="B148">
        <v>109</v>
      </c>
      <c r="AA148">
        <v>109</v>
      </c>
      <c r="AB148" s="10">
        <v>120</v>
      </c>
    </row>
    <row r="149" spans="2:28" x14ac:dyDescent="0.35">
      <c r="B149">
        <v>111</v>
      </c>
      <c r="AA149">
        <v>111</v>
      </c>
      <c r="AB149" s="10">
        <v>120</v>
      </c>
    </row>
    <row r="150" spans="2:28" x14ac:dyDescent="0.35">
      <c r="B150">
        <v>113</v>
      </c>
      <c r="AA150">
        <v>113</v>
      </c>
      <c r="AB150" s="10">
        <v>75</v>
      </c>
    </row>
    <row r="151" spans="2:28" x14ac:dyDescent="0.35">
      <c r="B151">
        <v>116</v>
      </c>
      <c r="AA151">
        <v>116</v>
      </c>
      <c r="AB151" s="10">
        <v>90</v>
      </c>
    </row>
    <row r="152" spans="2:28" x14ac:dyDescent="0.35">
      <c r="B152">
        <v>118</v>
      </c>
      <c r="AA152">
        <v>118</v>
      </c>
      <c r="AB152" s="10">
        <v>70</v>
      </c>
    </row>
    <row r="153" spans="2:28" x14ac:dyDescent="0.35">
      <c r="B153">
        <v>120</v>
      </c>
      <c r="AA153">
        <v>120</v>
      </c>
      <c r="AB153" s="10">
        <v>80</v>
      </c>
    </row>
    <row r="154" spans="2:28" x14ac:dyDescent="0.35">
      <c r="B154">
        <v>123</v>
      </c>
      <c r="AA154">
        <v>123</v>
      </c>
      <c r="AB154" s="10">
        <v>70</v>
      </c>
    </row>
    <row r="155" spans="2:28" x14ac:dyDescent="0.35">
      <c r="B155">
        <v>125</v>
      </c>
      <c r="AA155">
        <v>125</v>
      </c>
      <c r="AB155" s="10">
        <v>80</v>
      </c>
    </row>
    <row r="156" spans="2:28" x14ac:dyDescent="0.35">
      <c r="B156">
        <v>127</v>
      </c>
      <c r="AA156">
        <v>127</v>
      </c>
      <c r="AB156" s="10">
        <v>65</v>
      </c>
    </row>
    <row r="157" spans="2:28" x14ac:dyDescent="0.35">
      <c r="AB157" s="10">
        <v>52</v>
      </c>
    </row>
    <row r="158" spans="2:28" x14ac:dyDescent="0.35">
      <c r="AB158" s="10">
        <v>29</v>
      </c>
    </row>
    <row r="159" spans="2:28" x14ac:dyDescent="0.35">
      <c r="AB159" s="10">
        <v>40</v>
      </c>
    </row>
    <row r="160" spans="2:28" x14ac:dyDescent="0.35">
      <c r="AB160" s="10">
        <v>36</v>
      </c>
    </row>
    <row r="161" spans="28:28" x14ac:dyDescent="0.35">
      <c r="AB161" s="10">
        <v>11</v>
      </c>
    </row>
    <row r="162" spans="28:28" x14ac:dyDescent="0.35">
      <c r="AB162" s="10">
        <v>0</v>
      </c>
    </row>
    <row r="163" spans="28:28" x14ac:dyDescent="0.35">
      <c r="AB163" s="10">
        <v>0</v>
      </c>
    </row>
    <row r="164" spans="28:28" x14ac:dyDescent="0.35">
      <c r="AB164" s="10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D3:AN70"/>
  <sheetViews>
    <sheetView zoomScale="40" zoomScaleNormal="40" workbookViewId="0">
      <selection activeCell="A26" sqref="A26:XFD26"/>
    </sheetView>
  </sheetViews>
  <sheetFormatPr defaultRowHeight="14.5" x14ac:dyDescent="0.35"/>
  <cols>
    <col min="29" max="29" width="12.26953125" bestFit="1" customWidth="1"/>
  </cols>
  <sheetData>
    <row r="3" spans="4:35" x14ac:dyDescent="0.35">
      <c r="D3" t="s">
        <v>18</v>
      </c>
      <c r="Q3" t="s">
        <v>19</v>
      </c>
    </row>
    <row r="4" spans="4:35" x14ac:dyDescent="0.35">
      <c r="D4">
        <v>120</v>
      </c>
      <c r="E4">
        <v>120</v>
      </c>
      <c r="F4">
        <v>120</v>
      </c>
      <c r="G4">
        <v>120</v>
      </c>
      <c r="H4">
        <v>120</v>
      </c>
      <c r="I4">
        <v>120</v>
      </c>
      <c r="J4">
        <v>120</v>
      </c>
      <c r="K4">
        <v>120</v>
      </c>
      <c r="L4">
        <v>120</v>
      </c>
      <c r="M4">
        <v>120</v>
      </c>
      <c r="N4">
        <v>120</v>
      </c>
      <c r="O4">
        <v>120</v>
      </c>
      <c r="Q4" s="2">
        <v>120</v>
      </c>
      <c r="R4" s="2">
        <v>120</v>
      </c>
      <c r="S4" s="2">
        <v>120</v>
      </c>
      <c r="T4" s="2">
        <v>120</v>
      </c>
      <c r="U4" s="2">
        <v>120</v>
      </c>
      <c r="V4" s="2">
        <v>120</v>
      </c>
      <c r="W4">
        <v>120</v>
      </c>
      <c r="X4">
        <v>120</v>
      </c>
      <c r="Y4">
        <v>120</v>
      </c>
      <c r="Z4">
        <v>120</v>
      </c>
      <c r="AA4">
        <v>120</v>
      </c>
      <c r="AB4">
        <v>120</v>
      </c>
      <c r="AC4">
        <v>120</v>
      </c>
      <c r="AD4">
        <v>120</v>
      </c>
      <c r="AI4" t="e">
        <f>TTEST(D4:O4,Q4:AD4,2,2)</f>
        <v>#DIV/0!</v>
      </c>
    </row>
    <row r="5" spans="4:35" x14ac:dyDescent="0.35">
      <c r="D5">
        <v>120</v>
      </c>
      <c r="E5">
        <v>120</v>
      </c>
      <c r="F5">
        <v>120</v>
      </c>
      <c r="G5">
        <v>120</v>
      </c>
      <c r="H5">
        <v>120</v>
      </c>
      <c r="I5">
        <v>120</v>
      </c>
      <c r="J5">
        <v>120</v>
      </c>
      <c r="K5">
        <v>120</v>
      </c>
      <c r="L5">
        <v>120</v>
      </c>
      <c r="M5">
        <v>120</v>
      </c>
      <c r="N5">
        <v>120</v>
      </c>
      <c r="O5">
        <v>120</v>
      </c>
      <c r="Q5" s="2">
        <v>120</v>
      </c>
      <c r="R5" s="2">
        <v>120</v>
      </c>
      <c r="S5" s="2">
        <v>120</v>
      </c>
      <c r="T5" s="2">
        <v>120</v>
      </c>
      <c r="U5" s="2">
        <v>120</v>
      </c>
      <c r="V5" s="2">
        <v>120</v>
      </c>
      <c r="W5">
        <v>120</v>
      </c>
      <c r="X5">
        <v>120</v>
      </c>
      <c r="Y5">
        <v>120</v>
      </c>
      <c r="Z5">
        <v>120</v>
      </c>
      <c r="AA5">
        <v>120</v>
      </c>
      <c r="AB5">
        <v>120</v>
      </c>
      <c r="AC5">
        <v>120</v>
      </c>
      <c r="AD5">
        <v>120</v>
      </c>
      <c r="AI5" t="e">
        <f t="shared" ref="AI5:AI31" si="0">TTEST(D5:O5,Q5:AD5,2,2)</f>
        <v>#DIV/0!</v>
      </c>
    </row>
    <row r="6" spans="4:35" x14ac:dyDescent="0.35">
      <c r="D6">
        <v>120</v>
      </c>
      <c r="E6">
        <v>120</v>
      </c>
      <c r="F6">
        <v>120</v>
      </c>
      <c r="G6">
        <v>120</v>
      </c>
      <c r="H6">
        <v>120</v>
      </c>
      <c r="I6">
        <v>120</v>
      </c>
      <c r="J6">
        <v>120</v>
      </c>
      <c r="K6">
        <v>120</v>
      </c>
      <c r="L6">
        <v>120</v>
      </c>
      <c r="M6">
        <v>120</v>
      </c>
      <c r="N6">
        <v>120</v>
      </c>
      <c r="O6">
        <v>120</v>
      </c>
      <c r="Q6" s="2">
        <v>120</v>
      </c>
      <c r="R6" s="2">
        <v>120</v>
      </c>
      <c r="S6" s="2">
        <v>120</v>
      </c>
      <c r="T6" s="2">
        <v>120</v>
      </c>
      <c r="U6" s="2">
        <v>120</v>
      </c>
      <c r="V6" s="2">
        <v>120</v>
      </c>
      <c r="W6">
        <v>120</v>
      </c>
      <c r="X6">
        <v>120</v>
      </c>
      <c r="Y6">
        <v>120</v>
      </c>
      <c r="Z6">
        <v>120</v>
      </c>
      <c r="AA6">
        <v>120</v>
      </c>
      <c r="AB6">
        <v>120</v>
      </c>
      <c r="AC6">
        <v>120</v>
      </c>
      <c r="AD6">
        <v>120</v>
      </c>
      <c r="AI6" t="e">
        <f t="shared" si="0"/>
        <v>#DIV/0!</v>
      </c>
    </row>
    <row r="7" spans="4:35" x14ac:dyDescent="0.35">
      <c r="D7">
        <v>120</v>
      </c>
      <c r="E7">
        <v>120</v>
      </c>
      <c r="F7">
        <v>120</v>
      </c>
      <c r="G7">
        <v>120</v>
      </c>
      <c r="H7">
        <v>120</v>
      </c>
      <c r="I7">
        <v>120</v>
      </c>
      <c r="J7">
        <v>120</v>
      </c>
      <c r="K7">
        <v>120</v>
      </c>
      <c r="L7">
        <v>120</v>
      </c>
      <c r="M7">
        <v>120</v>
      </c>
      <c r="N7">
        <v>120</v>
      </c>
      <c r="O7">
        <v>120</v>
      </c>
      <c r="Q7" s="2">
        <v>120</v>
      </c>
      <c r="R7" s="2">
        <v>120</v>
      </c>
      <c r="S7" s="2">
        <v>120</v>
      </c>
      <c r="T7" s="2">
        <v>120</v>
      </c>
      <c r="U7" s="2">
        <v>120</v>
      </c>
      <c r="V7" s="2">
        <v>120</v>
      </c>
      <c r="W7">
        <v>120</v>
      </c>
      <c r="X7">
        <v>80</v>
      </c>
      <c r="Y7">
        <v>120</v>
      </c>
      <c r="Z7">
        <v>120</v>
      </c>
      <c r="AA7">
        <v>120</v>
      </c>
      <c r="AB7">
        <v>120</v>
      </c>
      <c r="AC7">
        <v>120</v>
      </c>
      <c r="AD7">
        <v>120</v>
      </c>
      <c r="AI7">
        <f t="shared" si="0"/>
        <v>0.36515483636335777</v>
      </c>
    </row>
    <row r="8" spans="4:35" x14ac:dyDescent="0.35">
      <c r="D8">
        <v>120</v>
      </c>
      <c r="E8">
        <v>120</v>
      </c>
      <c r="F8">
        <v>120</v>
      </c>
      <c r="G8">
        <v>120</v>
      </c>
      <c r="H8">
        <v>120</v>
      </c>
      <c r="I8">
        <v>120</v>
      </c>
      <c r="J8">
        <v>120</v>
      </c>
      <c r="K8">
        <v>120</v>
      </c>
      <c r="L8">
        <v>90</v>
      </c>
      <c r="M8">
        <v>120</v>
      </c>
      <c r="N8">
        <v>120</v>
      </c>
      <c r="O8">
        <v>120</v>
      </c>
      <c r="Q8" s="2">
        <v>120</v>
      </c>
      <c r="R8" s="2">
        <v>120</v>
      </c>
      <c r="S8" s="2">
        <v>120</v>
      </c>
      <c r="T8" s="2">
        <v>120</v>
      </c>
      <c r="U8" s="2">
        <v>120</v>
      </c>
      <c r="V8" s="2">
        <v>120</v>
      </c>
      <c r="W8">
        <v>120</v>
      </c>
      <c r="X8">
        <v>120</v>
      </c>
      <c r="Y8">
        <v>120</v>
      </c>
      <c r="Z8">
        <v>120</v>
      </c>
      <c r="AA8">
        <v>120</v>
      </c>
      <c r="AB8">
        <v>120</v>
      </c>
      <c r="AC8">
        <v>120</v>
      </c>
      <c r="AD8">
        <v>120</v>
      </c>
      <c r="AI8">
        <f t="shared" si="0"/>
        <v>0.28918116388142395</v>
      </c>
    </row>
    <row r="9" spans="4:35" x14ac:dyDescent="0.35">
      <c r="D9">
        <v>120</v>
      </c>
      <c r="E9">
        <v>120</v>
      </c>
      <c r="F9">
        <v>120</v>
      </c>
      <c r="G9">
        <v>120</v>
      </c>
      <c r="H9">
        <v>120</v>
      </c>
      <c r="I9">
        <v>120</v>
      </c>
      <c r="J9">
        <v>120</v>
      </c>
      <c r="K9">
        <v>120</v>
      </c>
      <c r="L9">
        <v>120</v>
      </c>
      <c r="M9">
        <v>120</v>
      </c>
      <c r="N9">
        <v>120</v>
      </c>
      <c r="O9">
        <v>120</v>
      </c>
      <c r="Q9" s="2">
        <v>120</v>
      </c>
      <c r="R9" s="2">
        <v>120</v>
      </c>
      <c r="S9" s="2">
        <v>120</v>
      </c>
      <c r="T9" s="2">
        <v>120</v>
      </c>
      <c r="U9" s="2">
        <v>120</v>
      </c>
      <c r="V9" s="2">
        <v>120</v>
      </c>
      <c r="W9">
        <v>120</v>
      </c>
      <c r="X9">
        <v>120</v>
      </c>
      <c r="Y9">
        <v>120</v>
      </c>
      <c r="Z9">
        <v>120</v>
      </c>
      <c r="AA9">
        <v>120</v>
      </c>
      <c r="AB9">
        <v>120</v>
      </c>
      <c r="AC9">
        <v>120</v>
      </c>
      <c r="AD9">
        <v>120</v>
      </c>
      <c r="AI9" t="e">
        <f t="shared" si="0"/>
        <v>#DIV/0!</v>
      </c>
    </row>
    <row r="10" spans="4:35" x14ac:dyDescent="0.35">
      <c r="D10">
        <v>120</v>
      </c>
      <c r="E10">
        <v>120</v>
      </c>
      <c r="F10">
        <v>120</v>
      </c>
      <c r="G10">
        <v>120</v>
      </c>
      <c r="H10">
        <v>120</v>
      </c>
      <c r="I10">
        <v>120</v>
      </c>
      <c r="J10">
        <v>120</v>
      </c>
      <c r="K10">
        <v>120</v>
      </c>
      <c r="L10">
        <v>120</v>
      </c>
      <c r="M10">
        <v>120</v>
      </c>
      <c r="N10">
        <v>120</v>
      </c>
      <c r="O10">
        <v>120</v>
      </c>
      <c r="Q10" s="2">
        <v>120</v>
      </c>
      <c r="R10" s="2">
        <v>120</v>
      </c>
      <c r="S10" s="2">
        <v>120</v>
      </c>
      <c r="T10" s="2">
        <v>120</v>
      </c>
      <c r="U10" s="2">
        <v>120</v>
      </c>
      <c r="V10" s="2">
        <v>120</v>
      </c>
      <c r="W10">
        <v>120</v>
      </c>
      <c r="X10">
        <v>120</v>
      </c>
      <c r="Y10">
        <v>92</v>
      </c>
      <c r="Z10">
        <v>120</v>
      </c>
      <c r="AA10">
        <v>92</v>
      </c>
      <c r="AB10">
        <v>120</v>
      </c>
      <c r="AC10">
        <v>120</v>
      </c>
      <c r="AD10">
        <v>120</v>
      </c>
      <c r="AI10">
        <f t="shared" si="0"/>
        <v>0.1868654062897992</v>
      </c>
    </row>
    <row r="11" spans="4:35" x14ac:dyDescent="0.35">
      <c r="D11">
        <v>120</v>
      </c>
      <c r="E11">
        <v>120</v>
      </c>
      <c r="F11">
        <v>120</v>
      </c>
      <c r="G11">
        <v>120</v>
      </c>
      <c r="H11">
        <v>120</v>
      </c>
      <c r="I11">
        <v>120</v>
      </c>
      <c r="J11">
        <v>120</v>
      </c>
      <c r="K11">
        <v>90</v>
      </c>
      <c r="L11">
        <v>120</v>
      </c>
      <c r="M11">
        <v>120</v>
      </c>
      <c r="N11">
        <v>120</v>
      </c>
      <c r="O11">
        <v>120</v>
      </c>
      <c r="Q11" s="2">
        <v>120</v>
      </c>
      <c r="R11" s="2">
        <v>120</v>
      </c>
      <c r="S11" s="2">
        <v>120</v>
      </c>
      <c r="T11" s="2">
        <v>120</v>
      </c>
      <c r="U11" s="2">
        <v>120</v>
      </c>
      <c r="V11" s="2">
        <v>120</v>
      </c>
      <c r="W11">
        <v>120</v>
      </c>
      <c r="X11">
        <v>120</v>
      </c>
      <c r="Y11">
        <v>120</v>
      </c>
      <c r="Z11">
        <v>120</v>
      </c>
      <c r="AA11">
        <v>120</v>
      </c>
      <c r="AB11">
        <v>120</v>
      </c>
      <c r="AC11">
        <v>120</v>
      </c>
      <c r="AD11">
        <v>120</v>
      </c>
      <c r="AI11">
        <f t="shared" si="0"/>
        <v>0.28918116388142395</v>
      </c>
    </row>
    <row r="12" spans="4:35" x14ac:dyDescent="0.35">
      <c r="D12">
        <v>120</v>
      </c>
      <c r="E12">
        <v>120</v>
      </c>
      <c r="F12">
        <v>120</v>
      </c>
      <c r="G12">
        <v>120</v>
      </c>
      <c r="H12">
        <v>120</v>
      </c>
      <c r="I12">
        <v>120</v>
      </c>
      <c r="J12">
        <v>120</v>
      </c>
      <c r="K12">
        <v>120</v>
      </c>
      <c r="L12">
        <v>120</v>
      </c>
      <c r="M12">
        <v>120</v>
      </c>
      <c r="N12">
        <v>120</v>
      </c>
      <c r="O12">
        <v>120</v>
      </c>
      <c r="Q12" s="2">
        <v>120</v>
      </c>
      <c r="R12" s="2">
        <v>120</v>
      </c>
      <c r="S12" s="2">
        <v>120</v>
      </c>
      <c r="T12" s="2">
        <v>120</v>
      </c>
      <c r="U12" s="2">
        <v>120</v>
      </c>
      <c r="V12" s="2">
        <v>120</v>
      </c>
      <c r="W12">
        <v>120</v>
      </c>
      <c r="X12">
        <v>120</v>
      </c>
      <c r="Y12">
        <v>120</v>
      </c>
      <c r="Z12">
        <v>120</v>
      </c>
      <c r="AA12">
        <v>120</v>
      </c>
      <c r="AB12">
        <v>120</v>
      </c>
      <c r="AC12">
        <v>120</v>
      </c>
      <c r="AD12">
        <v>120</v>
      </c>
      <c r="AI12" t="e">
        <f t="shared" si="0"/>
        <v>#DIV/0!</v>
      </c>
    </row>
    <row r="13" spans="4:35" x14ac:dyDescent="0.35">
      <c r="D13">
        <v>120</v>
      </c>
      <c r="E13">
        <v>120</v>
      </c>
      <c r="F13">
        <v>120</v>
      </c>
      <c r="G13">
        <v>120</v>
      </c>
      <c r="H13">
        <v>120</v>
      </c>
      <c r="I13">
        <v>120</v>
      </c>
      <c r="J13">
        <v>120</v>
      </c>
      <c r="K13">
        <v>120</v>
      </c>
      <c r="L13">
        <v>95</v>
      </c>
      <c r="M13">
        <v>120</v>
      </c>
      <c r="N13">
        <v>120</v>
      </c>
      <c r="O13">
        <v>120</v>
      </c>
      <c r="Q13" s="2">
        <v>120</v>
      </c>
      <c r="R13" s="2">
        <v>120</v>
      </c>
      <c r="S13" s="2">
        <v>120</v>
      </c>
      <c r="T13" s="2">
        <v>120</v>
      </c>
      <c r="U13" s="2">
        <v>120</v>
      </c>
      <c r="V13" s="2">
        <v>120</v>
      </c>
      <c r="W13">
        <v>120</v>
      </c>
      <c r="X13">
        <v>120</v>
      </c>
      <c r="Y13">
        <v>120</v>
      </c>
      <c r="Z13">
        <v>120</v>
      </c>
      <c r="AA13">
        <v>120</v>
      </c>
      <c r="AB13">
        <v>120</v>
      </c>
      <c r="AC13">
        <v>120</v>
      </c>
      <c r="AD13">
        <v>120</v>
      </c>
      <c r="AI13">
        <f t="shared" si="0"/>
        <v>0.28918116388142451</v>
      </c>
    </row>
    <row r="14" spans="4:35" x14ac:dyDescent="0.35">
      <c r="D14">
        <v>120</v>
      </c>
      <c r="E14">
        <v>120</v>
      </c>
      <c r="F14">
        <v>120</v>
      </c>
      <c r="G14">
        <v>120</v>
      </c>
      <c r="H14">
        <v>120</v>
      </c>
      <c r="I14">
        <v>120</v>
      </c>
      <c r="J14">
        <v>120</v>
      </c>
      <c r="K14">
        <v>120</v>
      </c>
      <c r="L14">
        <v>120</v>
      </c>
      <c r="M14">
        <v>120</v>
      </c>
      <c r="N14">
        <v>120</v>
      </c>
      <c r="O14">
        <v>120</v>
      </c>
      <c r="Q14" s="2">
        <v>120</v>
      </c>
      <c r="R14" s="2">
        <v>120</v>
      </c>
      <c r="S14" s="2">
        <v>120</v>
      </c>
      <c r="T14" s="2">
        <v>120</v>
      </c>
      <c r="U14" s="2">
        <v>120</v>
      </c>
      <c r="V14" s="2">
        <v>120</v>
      </c>
      <c r="W14">
        <v>120</v>
      </c>
      <c r="X14">
        <v>120</v>
      </c>
      <c r="Y14">
        <v>120</v>
      </c>
      <c r="Z14">
        <v>120</v>
      </c>
      <c r="AA14">
        <v>120</v>
      </c>
      <c r="AB14">
        <v>120</v>
      </c>
      <c r="AC14">
        <v>120</v>
      </c>
      <c r="AD14">
        <v>120</v>
      </c>
      <c r="AI14" t="e">
        <f t="shared" si="0"/>
        <v>#DIV/0!</v>
      </c>
    </row>
    <row r="15" spans="4:35" x14ac:dyDescent="0.35">
      <c r="D15">
        <v>120</v>
      </c>
      <c r="E15">
        <v>120</v>
      </c>
      <c r="F15">
        <v>120</v>
      </c>
      <c r="G15">
        <v>120</v>
      </c>
      <c r="H15">
        <v>120</v>
      </c>
      <c r="I15">
        <v>120</v>
      </c>
      <c r="J15">
        <v>120</v>
      </c>
      <c r="K15">
        <v>120</v>
      </c>
      <c r="L15">
        <v>120</v>
      </c>
      <c r="M15">
        <v>120</v>
      </c>
      <c r="N15">
        <v>120</v>
      </c>
      <c r="O15">
        <v>120</v>
      </c>
      <c r="Q15" s="2">
        <v>120</v>
      </c>
      <c r="R15" s="2">
        <v>120</v>
      </c>
      <c r="S15" s="2">
        <v>120</v>
      </c>
      <c r="T15" s="2">
        <v>120</v>
      </c>
      <c r="U15" s="2">
        <v>120</v>
      </c>
      <c r="V15" s="2">
        <v>120</v>
      </c>
      <c r="W15">
        <v>120</v>
      </c>
      <c r="X15">
        <v>120</v>
      </c>
      <c r="Y15">
        <v>120</v>
      </c>
      <c r="Z15">
        <v>120</v>
      </c>
      <c r="AA15">
        <v>120</v>
      </c>
      <c r="AB15">
        <v>120</v>
      </c>
      <c r="AC15">
        <v>120</v>
      </c>
      <c r="AD15">
        <v>120</v>
      </c>
      <c r="AI15" t="e">
        <f t="shared" si="0"/>
        <v>#DIV/0!</v>
      </c>
    </row>
    <row r="16" spans="4:35" x14ac:dyDescent="0.35">
      <c r="D16">
        <v>120</v>
      </c>
      <c r="E16">
        <v>120</v>
      </c>
      <c r="F16">
        <v>120</v>
      </c>
      <c r="G16">
        <v>120</v>
      </c>
      <c r="H16">
        <v>120</v>
      </c>
      <c r="I16">
        <v>120</v>
      </c>
      <c r="J16">
        <v>120</v>
      </c>
      <c r="K16">
        <v>120</v>
      </c>
      <c r="L16">
        <v>120</v>
      </c>
      <c r="M16">
        <v>120</v>
      </c>
      <c r="N16">
        <v>120</v>
      </c>
      <c r="O16">
        <v>120</v>
      </c>
      <c r="Q16" s="2">
        <v>120</v>
      </c>
      <c r="R16" s="2">
        <v>120</v>
      </c>
      <c r="S16" s="2">
        <v>120</v>
      </c>
      <c r="T16" s="2">
        <v>120</v>
      </c>
      <c r="U16" s="2">
        <v>120</v>
      </c>
      <c r="V16" s="2">
        <v>120</v>
      </c>
      <c r="W16">
        <v>120</v>
      </c>
      <c r="X16">
        <v>120</v>
      </c>
      <c r="Y16">
        <v>120</v>
      </c>
      <c r="Z16">
        <v>120</v>
      </c>
      <c r="AA16">
        <v>120</v>
      </c>
      <c r="AB16">
        <v>120</v>
      </c>
      <c r="AC16">
        <v>120</v>
      </c>
      <c r="AD16">
        <v>120</v>
      </c>
      <c r="AI16" t="e">
        <f t="shared" si="0"/>
        <v>#DIV/0!</v>
      </c>
    </row>
    <row r="17" spans="4:35" x14ac:dyDescent="0.35">
      <c r="D17">
        <v>120</v>
      </c>
      <c r="E17">
        <v>120</v>
      </c>
      <c r="F17">
        <v>120</v>
      </c>
      <c r="G17">
        <v>120</v>
      </c>
      <c r="H17">
        <v>120</v>
      </c>
      <c r="I17">
        <v>120</v>
      </c>
      <c r="J17">
        <v>120</v>
      </c>
      <c r="K17">
        <v>120</v>
      </c>
      <c r="L17">
        <v>87</v>
      </c>
      <c r="M17">
        <v>120</v>
      </c>
      <c r="N17">
        <v>120</v>
      </c>
      <c r="O17">
        <v>120</v>
      </c>
      <c r="Q17" s="2">
        <v>120</v>
      </c>
      <c r="R17" s="2">
        <v>120</v>
      </c>
      <c r="S17" s="2">
        <v>120</v>
      </c>
      <c r="T17" s="2">
        <v>120</v>
      </c>
      <c r="U17" s="2">
        <v>120</v>
      </c>
      <c r="V17" s="2">
        <v>120</v>
      </c>
      <c r="W17">
        <v>120</v>
      </c>
      <c r="X17">
        <v>120</v>
      </c>
      <c r="Y17">
        <v>120</v>
      </c>
      <c r="Z17">
        <v>120</v>
      </c>
      <c r="AA17">
        <v>120</v>
      </c>
      <c r="AB17">
        <v>120</v>
      </c>
      <c r="AC17">
        <v>120</v>
      </c>
      <c r="AD17">
        <v>120</v>
      </c>
      <c r="AI17">
        <f t="shared" si="0"/>
        <v>0.28918116388142334</v>
      </c>
    </row>
    <row r="18" spans="4:35" x14ac:dyDescent="0.35">
      <c r="D18">
        <v>120</v>
      </c>
      <c r="E18">
        <v>120</v>
      </c>
      <c r="F18">
        <v>120</v>
      </c>
      <c r="G18">
        <v>120</v>
      </c>
      <c r="H18">
        <v>120</v>
      </c>
      <c r="I18">
        <v>120</v>
      </c>
      <c r="J18">
        <v>120</v>
      </c>
      <c r="K18">
        <v>120</v>
      </c>
      <c r="L18">
        <v>40</v>
      </c>
      <c r="M18">
        <v>120</v>
      </c>
      <c r="N18">
        <v>120</v>
      </c>
      <c r="O18">
        <v>120</v>
      </c>
      <c r="Q18" s="2">
        <v>120</v>
      </c>
      <c r="R18" s="2">
        <v>120</v>
      </c>
      <c r="S18" s="2">
        <v>120</v>
      </c>
      <c r="T18" s="2">
        <v>120</v>
      </c>
      <c r="U18" s="2">
        <v>120</v>
      </c>
      <c r="V18" s="2">
        <v>120</v>
      </c>
      <c r="W18">
        <v>120</v>
      </c>
      <c r="X18">
        <v>120</v>
      </c>
      <c r="Y18">
        <v>108</v>
      </c>
      <c r="Z18">
        <v>120</v>
      </c>
      <c r="AA18">
        <v>120</v>
      </c>
      <c r="AB18">
        <v>120</v>
      </c>
      <c r="AC18">
        <v>120</v>
      </c>
      <c r="AD18">
        <v>120</v>
      </c>
      <c r="AI18">
        <f t="shared" si="0"/>
        <v>0.35963059925385243</v>
      </c>
    </row>
    <row r="19" spans="4:35" x14ac:dyDescent="0.35">
      <c r="D19">
        <v>120</v>
      </c>
      <c r="E19">
        <v>120</v>
      </c>
      <c r="F19">
        <v>120</v>
      </c>
      <c r="G19">
        <v>120</v>
      </c>
      <c r="H19">
        <v>120</v>
      </c>
      <c r="I19">
        <v>120</v>
      </c>
      <c r="J19">
        <v>120</v>
      </c>
      <c r="K19">
        <v>120</v>
      </c>
      <c r="L19">
        <v>87</v>
      </c>
      <c r="M19">
        <v>120</v>
      </c>
      <c r="N19">
        <v>120</v>
      </c>
      <c r="O19">
        <v>120</v>
      </c>
      <c r="Q19" s="2">
        <v>120</v>
      </c>
      <c r="R19" s="2">
        <v>120</v>
      </c>
      <c r="S19" s="2">
        <v>120</v>
      </c>
      <c r="T19" s="2">
        <v>120</v>
      </c>
      <c r="U19" s="2">
        <v>120</v>
      </c>
      <c r="V19" s="2">
        <v>120</v>
      </c>
      <c r="W19">
        <v>120</v>
      </c>
      <c r="X19">
        <v>120</v>
      </c>
      <c r="Y19">
        <v>120</v>
      </c>
      <c r="Z19">
        <v>120</v>
      </c>
      <c r="AA19">
        <v>120</v>
      </c>
      <c r="AB19">
        <v>120</v>
      </c>
      <c r="AC19">
        <v>120</v>
      </c>
      <c r="AD19">
        <v>120</v>
      </c>
      <c r="AI19">
        <f t="shared" si="0"/>
        <v>0.28918116388142334</v>
      </c>
    </row>
    <row r="20" spans="4:35" x14ac:dyDescent="0.35">
      <c r="D20">
        <v>120</v>
      </c>
      <c r="E20">
        <v>120</v>
      </c>
      <c r="F20">
        <v>120</v>
      </c>
      <c r="G20">
        <v>120</v>
      </c>
      <c r="H20">
        <v>91</v>
      </c>
      <c r="I20">
        <v>120</v>
      </c>
      <c r="J20">
        <v>120</v>
      </c>
      <c r="K20">
        <v>120</v>
      </c>
      <c r="L20">
        <v>95</v>
      </c>
      <c r="M20">
        <v>120</v>
      </c>
      <c r="N20">
        <v>120</v>
      </c>
      <c r="O20">
        <v>120</v>
      </c>
      <c r="Q20" s="2">
        <v>120</v>
      </c>
      <c r="R20" s="2">
        <v>120</v>
      </c>
      <c r="S20" s="2">
        <v>120</v>
      </c>
      <c r="T20" s="2">
        <v>120</v>
      </c>
      <c r="U20" s="2">
        <v>120</v>
      </c>
      <c r="V20" s="2">
        <v>120</v>
      </c>
      <c r="W20">
        <v>120</v>
      </c>
      <c r="X20">
        <v>120</v>
      </c>
      <c r="Y20">
        <v>120</v>
      </c>
      <c r="Z20">
        <v>120</v>
      </c>
      <c r="AA20">
        <v>120</v>
      </c>
      <c r="AB20">
        <v>120</v>
      </c>
      <c r="AC20">
        <v>120</v>
      </c>
      <c r="AD20">
        <v>120</v>
      </c>
      <c r="AI20">
        <f t="shared" si="0"/>
        <v>0.12214696867813807</v>
      </c>
    </row>
    <row r="21" spans="4:35" x14ac:dyDescent="0.35">
      <c r="D21">
        <v>120</v>
      </c>
      <c r="E21">
        <v>120</v>
      </c>
      <c r="F21">
        <v>120</v>
      </c>
      <c r="G21">
        <v>120</v>
      </c>
      <c r="H21">
        <v>120</v>
      </c>
      <c r="I21">
        <v>120</v>
      </c>
      <c r="J21">
        <v>120</v>
      </c>
      <c r="K21">
        <v>120</v>
      </c>
      <c r="L21">
        <v>72</v>
      </c>
      <c r="M21">
        <v>120</v>
      </c>
      <c r="N21">
        <v>120</v>
      </c>
      <c r="O21">
        <v>120</v>
      </c>
      <c r="Q21" s="2">
        <v>120</v>
      </c>
      <c r="R21" s="2">
        <v>120</v>
      </c>
      <c r="S21" s="2">
        <v>120</v>
      </c>
      <c r="T21" s="2">
        <v>120</v>
      </c>
      <c r="U21" s="2">
        <v>120</v>
      </c>
      <c r="V21" s="2">
        <v>120</v>
      </c>
      <c r="W21">
        <v>120</v>
      </c>
      <c r="X21">
        <v>120</v>
      </c>
      <c r="Y21">
        <v>95</v>
      </c>
      <c r="Z21">
        <v>120</v>
      </c>
      <c r="AA21">
        <v>120</v>
      </c>
      <c r="AB21">
        <v>120</v>
      </c>
      <c r="AC21">
        <v>120</v>
      </c>
      <c r="AD21">
        <v>120</v>
      </c>
      <c r="AI21">
        <f t="shared" si="0"/>
        <v>0.60000979979501756</v>
      </c>
    </row>
    <row r="22" spans="4:35" x14ac:dyDescent="0.35">
      <c r="D22">
        <v>120</v>
      </c>
      <c r="E22">
        <v>110</v>
      </c>
      <c r="F22">
        <v>120</v>
      </c>
      <c r="G22">
        <v>120</v>
      </c>
      <c r="H22">
        <v>120</v>
      </c>
      <c r="I22">
        <v>120</v>
      </c>
      <c r="J22">
        <v>120</v>
      </c>
      <c r="K22">
        <v>120</v>
      </c>
      <c r="L22">
        <v>41</v>
      </c>
      <c r="M22">
        <v>120</v>
      </c>
      <c r="N22">
        <v>120</v>
      </c>
      <c r="O22">
        <v>120</v>
      </c>
      <c r="Q22" s="2">
        <v>120</v>
      </c>
      <c r="R22" s="2">
        <v>120</v>
      </c>
      <c r="S22" s="2">
        <v>120</v>
      </c>
      <c r="T22" s="2">
        <v>120</v>
      </c>
      <c r="U22" s="2">
        <v>120</v>
      </c>
      <c r="V22" s="2">
        <v>120</v>
      </c>
      <c r="W22">
        <v>120</v>
      </c>
      <c r="X22">
        <v>120</v>
      </c>
      <c r="Y22">
        <v>72</v>
      </c>
      <c r="Z22">
        <v>120</v>
      </c>
      <c r="AA22">
        <v>120</v>
      </c>
      <c r="AB22">
        <v>120</v>
      </c>
      <c r="AC22">
        <v>120</v>
      </c>
      <c r="AD22">
        <v>120</v>
      </c>
      <c r="AI22">
        <f t="shared" si="0"/>
        <v>0.57959652228236469</v>
      </c>
    </row>
    <row r="23" spans="4:35" x14ac:dyDescent="0.35">
      <c r="D23">
        <v>120</v>
      </c>
      <c r="E23">
        <v>120</v>
      </c>
      <c r="F23">
        <v>120</v>
      </c>
      <c r="G23">
        <v>120</v>
      </c>
      <c r="H23">
        <v>120</v>
      </c>
      <c r="I23">
        <v>120</v>
      </c>
      <c r="J23">
        <v>120</v>
      </c>
      <c r="K23">
        <v>120</v>
      </c>
      <c r="L23">
        <v>53</v>
      </c>
      <c r="M23">
        <v>120</v>
      </c>
      <c r="N23">
        <v>120</v>
      </c>
      <c r="O23">
        <v>72</v>
      </c>
      <c r="Q23" s="2">
        <v>120</v>
      </c>
      <c r="R23" s="2">
        <v>120</v>
      </c>
      <c r="S23" s="2">
        <v>120</v>
      </c>
      <c r="T23" s="2">
        <v>120</v>
      </c>
      <c r="U23" s="2">
        <v>120</v>
      </c>
      <c r="V23" s="2">
        <v>120</v>
      </c>
      <c r="W23">
        <v>120</v>
      </c>
      <c r="X23">
        <v>99</v>
      </c>
      <c r="Y23">
        <v>88</v>
      </c>
      <c r="Z23">
        <v>120</v>
      </c>
      <c r="AA23">
        <v>120</v>
      </c>
      <c r="AB23">
        <v>120</v>
      </c>
      <c r="AC23">
        <v>120</v>
      </c>
      <c r="AD23">
        <v>120</v>
      </c>
      <c r="AI23">
        <f t="shared" si="0"/>
        <v>0.39522780512397881</v>
      </c>
    </row>
    <row r="24" spans="4:35" x14ac:dyDescent="0.35">
      <c r="D24">
        <v>120</v>
      </c>
      <c r="E24">
        <v>120</v>
      </c>
      <c r="F24">
        <v>120</v>
      </c>
      <c r="G24">
        <v>120</v>
      </c>
      <c r="H24">
        <v>120</v>
      </c>
      <c r="I24">
        <v>120</v>
      </c>
      <c r="J24">
        <v>120</v>
      </c>
      <c r="K24">
        <v>120</v>
      </c>
      <c r="L24">
        <v>12</v>
      </c>
      <c r="M24">
        <v>120</v>
      </c>
      <c r="N24">
        <v>120</v>
      </c>
      <c r="O24">
        <v>5</v>
      </c>
      <c r="Q24" s="2">
        <v>120</v>
      </c>
      <c r="R24" s="2">
        <v>120</v>
      </c>
      <c r="S24" s="2">
        <v>120</v>
      </c>
      <c r="T24" s="2">
        <v>120</v>
      </c>
      <c r="U24" s="2">
        <v>120</v>
      </c>
      <c r="V24" s="2">
        <v>120</v>
      </c>
      <c r="W24">
        <v>120</v>
      </c>
      <c r="X24">
        <v>67</v>
      </c>
      <c r="Y24">
        <v>56</v>
      </c>
      <c r="Z24">
        <v>120</v>
      </c>
      <c r="AA24">
        <v>120</v>
      </c>
      <c r="AB24">
        <v>120</v>
      </c>
      <c r="AC24">
        <v>100</v>
      </c>
      <c r="AD24">
        <v>120</v>
      </c>
      <c r="AI24">
        <f t="shared" si="0"/>
        <v>0.50902848549921309</v>
      </c>
    </row>
    <row r="25" spans="4:35" x14ac:dyDescent="0.35">
      <c r="D25">
        <v>120</v>
      </c>
      <c r="E25">
        <v>105</v>
      </c>
      <c r="F25">
        <v>120</v>
      </c>
      <c r="G25">
        <v>120</v>
      </c>
      <c r="H25">
        <v>120</v>
      </c>
      <c r="I25">
        <v>120</v>
      </c>
      <c r="J25">
        <v>120</v>
      </c>
      <c r="K25">
        <v>120</v>
      </c>
      <c r="L25">
        <v>25</v>
      </c>
      <c r="M25">
        <v>120</v>
      </c>
      <c r="N25">
        <v>120</v>
      </c>
      <c r="O25">
        <v>5</v>
      </c>
      <c r="Q25" s="2">
        <v>120</v>
      </c>
      <c r="R25" s="2">
        <v>120</v>
      </c>
      <c r="S25" s="2">
        <v>120</v>
      </c>
      <c r="T25" s="2">
        <v>120</v>
      </c>
      <c r="U25" s="2">
        <v>120</v>
      </c>
      <c r="V25" s="2">
        <v>120</v>
      </c>
      <c r="W25">
        <v>115</v>
      </c>
      <c r="X25">
        <v>41</v>
      </c>
      <c r="Y25">
        <v>57</v>
      </c>
      <c r="Z25">
        <v>120</v>
      </c>
      <c r="AA25">
        <v>120</v>
      </c>
      <c r="AB25">
        <v>120</v>
      </c>
      <c r="AC25">
        <v>120</v>
      </c>
      <c r="AD25">
        <v>120</v>
      </c>
      <c r="AI25">
        <f t="shared" si="0"/>
        <v>0.53732397147223521</v>
      </c>
    </row>
    <row r="26" spans="4:35" x14ac:dyDescent="0.35">
      <c r="D26">
        <v>88</v>
      </c>
      <c r="E26">
        <v>120</v>
      </c>
      <c r="F26">
        <v>120</v>
      </c>
      <c r="G26">
        <v>67</v>
      </c>
      <c r="H26" s="4">
        <v>120</v>
      </c>
      <c r="I26" s="4">
        <v>120</v>
      </c>
      <c r="J26" s="4">
        <v>120</v>
      </c>
      <c r="K26">
        <v>120</v>
      </c>
      <c r="L26">
        <v>19</v>
      </c>
      <c r="M26" s="4">
        <v>120</v>
      </c>
      <c r="N26">
        <v>120</v>
      </c>
      <c r="O26">
        <v>0</v>
      </c>
      <c r="Q26" s="2">
        <v>120</v>
      </c>
      <c r="R26" s="2">
        <v>120</v>
      </c>
      <c r="S26" s="2">
        <v>120</v>
      </c>
      <c r="T26" s="2">
        <v>120</v>
      </c>
      <c r="U26" s="2">
        <v>120</v>
      </c>
      <c r="V26" s="2">
        <v>120</v>
      </c>
      <c r="W26">
        <v>120</v>
      </c>
      <c r="X26">
        <v>43</v>
      </c>
      <c r="AB26">
        <v>120</v>
      </c>
      <c r="AC26">
        <v>79</v>
      </c>
      <c r="AD26">
        <v>120</v>
      </c>
      <c r="AI26">
        <f t="shared" si="0"/>
        <v>0.33466788165398531</v>
      </c>
    </row>
    <row r="27" spans="4:35" x14ac:dyDescent="0.35">
      <c r="D27">
        <v>109</v>
      </c>
      <c r="E27">
        <v>43</v>
      </c>
      <c r="F27">
        <v>120</v>
      </c>
      <c r="G27">
        <v>50</v>
      </c>
      <c r="H27" s="4">
        <v>108</v>
      </c>
      <c r="I27">
        <v>120</v>
      </c>
      <c r="J27">
        <v>7</v>
      </c>
      <c r="K27">
        <v>120</v>
      </c>
      <c r="L27">
        <v>8</v>
      </c>
      <c r="M27">
        <v>120</v>
      </c>
      <c r="N27">
        <v>120</v>
      </c>
      <c r="O27">
        <v>0</v>
      </c>
      <c r="Q27" s="2">
        <v>120</v>
      </c>
      <c r="R27" s="2">
        <v>63</v>
      </c>
      <c r="S27" s="2">
        <v>120</v>
      </c>
      <c r="T27" s="2">
        <v>120</v>
      </c>
      <c r="U27" s="2">
        <v>120</v>
      </c>
      <c r="V27" s="2">
        <v>120</v>
      </c>
      <c r="W27">
        <v>45</v>
      </c>
      <c r="X27">
        <v>47</v>
      </c>
      <c r="AB27">
        <v>120</v>
      </c>
      <c r="AC27">
        <v>69</v>
      </c>
      <c r="AD27">
        <v>120</v>
      </c>
      <c r="AI27">
        <f t="shared" si="0"/>
        <v>0.29048877109015492</v>
      </c>
    </row>
    <row r="28" spans="4:35" x14ac:dyDescent="0.35">
      <c r="D28">
        <v>105</v>
      </c>
      <c r="E28">
        <v>51</v>
      </c>
      <c r="F28">
        <v>120</v>
      </c>
      <c r="G28">
        <v>55</v>
      </c>
      <c r="H28" s="4">
        <v>108</v>
      </c>
      <c r="I28" s="4">
        <v>120</v>
      </c>
      <c r="J28" s="4">
        <v>0</v>
      </c>
      <c r="K28">
        <v>120</v>
      </c>
      <c r="L28">
        <v>34</v>
      </c>
      <c r="M28">
        <v>120</v>
      </c>
      <c r="N28">
        <v>120</v>
      </c>
      <c r="O28">
        <v>0</v>
      </c>
      <c r="Q28" s="2">
        <v>120</v>
      </c>
      <c r="R28" s="2">
        <v>120</v>
      </c>
      <c r="S28" s="2">
        <v>120</v>
      </c>
      <c r="T28" s="2">
        <v>120</v>
      </c>
      <c r="U28" s="2">
        <v>63</v>
      </c>
      <c r="V28" s="2">
        <v>120</v>
      </c>
      <c r="W28">
        <v>60</v>
      </c>
      <c r="X28">
        <v>32</v>
      </c>
      <c r="AB28">
        <v>120</v>
      </c>
      <c r="AC28">
        <v>72</v>
      </c>
      <c r="AD28">
        <v>120</v>
      </c>
      <c r="AI28">
        <f t="shared" si="0"/>
        <v>0.32616192239000441</v>
      </c>
    </row>
    <row r="29" spans="4:35" x14ac:dyDescent="0.35">
      <c r="D29">
        <v>97</v>
      </c>
      <c r="E29">
        <v>62</v>
      </c>
      <c r="F29">
        <v>120</v>
      </c>
      <c r="G29">
        <v>0</v>
      </c>
      <c r="H29" s="4"/>
      <c r="I29">
        <v>120</v>
      </c>
      <c r="J29">
        <v>0</v>
      </c>
      <c r="K29">
        <v>120</v>
      </c>
      <c r="Q29" s="2">
        <v>120</v>
      </c>
      <c r="R29" s="2">
        <v>88</v>
      </c>
      <c r="S29" s="2">
        <v>110</v>
      </c>
      <c r="T29" s="2">
        <v>120</v>
      </c>
      <c r="U29" s="2"/>
      <c r="V29" s="2">
        <v>120</v>
      </c>
      <c r="W29">
        <v>79</v>
      </c>
      <c r="X29">
        <v>0</v>
      </c>
      <c r="AI29">
        <f t="shared" si="0"/>
        <v>0.53525391120670651</v>
      </c>
    </row>
    <row r="30" spans="4:35" x14ac:dyDescent="0.35">
      <c r="D30">
        <v>75</v>
      </c>
      <c r="E30">
        <v>40</v>
      </c>
      <c r="F30">
        <v>120</v>
      </c>
      <c r="H30" s="4"/>
      <c r="I30" s="4">
        <v>120</v>
      </c>
      <c r="J30">
        <v>0</v>
      </c>
      <c r="Q30" s="2">
        <v>120</v>
      </c>
      <c r="R30" s="2">
        <v>48</v>
      </c>
      <c r="S30" s="2">
        <v>120</v>
      </c>
      <c r="T30" s="2">
        <v>120</v>
      </c>
      <c r="U30" s="2"/>
      <c r="V30" s="2">
        <v>120</v>
      </c>
      <c r="W30">
        <v>10</v>
      </c>
      <c r="X30">
        <v>24</v>
      </c>
      <c r="AI30">
        <f t="shared" si="0"/>
        <v>0.76340450888029143</v>
      </c>
    </row>
    <row r="31" spans="4:35" x14ac:dyDescent="0.35">
      <c r="H31" s="4"/>
      <c r="I31" s="4">
        <v>108</v>
      </c>
      <c r="J31">
        <v>0</v>
      </c>
      <c r="R31" s="4"/>
      <c r="W31">
        <v>0</v>
      </c>
      <c r="X31">
        <v>39</v>
      </c>
      <c r="AI31">
        <f t="shared" si="0"/>
        <v>0.60893175263573274</v>
      </c>
    </row>
    <row r="41" spans="4:40" x14ac:dyDescent="0.35">
      <c r="D41">
        <v>120</v>
      </c>
      <c r="E41">
        <v>120</v>
      </c>
      <c r="F41">
        <v>120</v>
      </c>
      <c r="G41">
        <v>120</v>
      </c>
      <c r="H41" s="4">
        <v>39</v>
      </c>
      <c r="I41" s="4">
        <v>108</v>
      </c>
      <c r="J41">
        <v>120</v>
      </c>
      <c r="K41">
        <v>120</v>
      </c>
      <c r="L41">
        <v>120</v>
      </c>
      <c r="M41">
        <v>57</v>
      </c>
      <c r="N41">
        <v>120</v>
      </c>
      <c r="O41">
        <v>120</v>
      </c>
      <c r="P41">
        <v>120</v>
      </c>
      <c r="Q41">
        <v>120</v>
      </c>
      <c r="R41">
        <v>120</v>
      </c>
      <c r="W41">
        <v>120</v>
      </c>
      <c r="X41">
        <v>120</v>
      </c>
      <c r="Y41">
        <v>120</v>
      </c>
      <c r="Z41">
        <v>120</v>
      </c>
      <c r="AA41">
        <v>120</v>
      </c>
      <c r="AB41">
        <v>120</v>
      </c>
      <c r="AC41">
        <v>120</v>
      </c>
      <c r="AD41">
        <v>120</v>
      </c>
      <c r="AE41">
        <v>87</v>
      </c>
      <c r="AF41">
        <v>120</v>
      </c>
      <c r="AG41">
        <v>120</v>
      </c>
      <c r="AH41">
        <v>120</v>
      </c>
      <c r="AI41">
        <v>120</v>
      </c>
      <c r="AJ41">
        <v>120</v>
      </c>
      <c r="AK41">
        <v>120</v>
      </c>
      <c r="AN41">
        <f>TTEST(D41:R41,W41:AK41,2,2)</f>
        <v>0.24626089580943117</v>
      </c>
    </row>
    <row r="42" spans="4:40" x14ac:dyDescent="0.35">
      <c r="D42">
        <v>120</v>
      </c>
      <c r="E42">
        <v>120</v>
      </c>
      <c r="F42">
        <v>43</v>
      </c>
      <c r="G42">
        <v>120</v>
      </c>
      <c r="H42" s="4">
        <v>82</v>
      </c>
      <c r="I42" s="4">
        <v>120</v>
      </c>
      <c r="J42">
        <v>120</v>
      </c>
      <c r="K42">
        <v>120</v>
      </c>
      <c r="L42">
        <v>120</v>
      </c>
      <c r="M42">
        <v>31</v>
      </c>
      <c r="N42">
        <v>120</v>
      </c>
      <c r="O42">
        <v>120</v>
      </c>
      <c r="P42">
        <v>120</v>
      </c>
      <c r="Q42">
        <v>120</v>
      </c>
      <c r="R42">
        <v>120</v>
      </c>
      <c r="W42">
        <v>120</v>
      </c>
      <c r="X42">
        <v>120</v>
      </c>
      <c r="Y42">
        <v>120</v>
      </c>
      <c r="Z42">
        <v>120</v>
      </c>
      <c r="AA42">
        <v>120</v>
      </c>
      <c r="AB42">
        <v>120</v>
      </c>
      <c r="AC42">
        <v>120</v>
      </c>
      <c r="AD42">
        <v>120</v>
      </c>
      <c r="AE42">
        <v>67</v>
      </c>
      <c r="AF42">
        <v>120</v>
      </c>
      <c r="AG42">
        <v>120</v>
      </c>
      <c r="AH42">
        <v>120</v>
      </c>
      <c r="AI42">
        <v>120</v>
      </c>
      <c r="AJ42">
        <v>96</v>
      </c>
      <c r="AK42">
        <v>120</v>
      </c>
      <c r="AN42">
        <f t="shared" ref="AN42:AN68" si="1">TTEST(D42:R42,W42:AK42,2,2)</f>
        <v>0.33296186054712684</v>
      </c>
    </row>
    <row r="43" spans="4:40" x14ac:dyDescent="0.35">
      <c r="D43">
        <v>120</v>
      </c>
      <c r="E43">
        <v>120</v>
      </c>
      <c r="F43">
        <v>120</v>
      </c>
      <c r="G43">
        <v>120</v>
      </c>
      <c r="H43" s="4">
        <v>120</v>
      </c>
      <c r="I43" s="4">
        <v>120</v>
      </c>
      <c r="J43">
        <v>120</v>
      </c>
      <c r="K43">
        <v>120</v>
      </c>
      <c r="L43">
        <v>60</v>
      </c>
      <c r="M43">
        <v>102</v>
      </c>
      <c r="N43">
        <v>120</v>
      </c>
      <c r="O43">
        <v>120</v>
      </c>
      <c r="P43">
        <v>120</v>
      </c>
      <c r="Q43">
        <v>120</v>
      </c>
      <c r="R43">
        <v>120</v>
      </c>
      <c r="W43">
        <v>120</v>
      </c>
      <c r="X43">
        <v>120</v>
      </c>
      <c r="Y43">
        <v>120</v>
      </c>
      <c r="Z43">
        <v>33</v>
      </c>
      <c r="AA43">
        <v>120</v>
      </c>
      <c r="AB43">
        <v>120</v>
      </c>
      <c r="AC43">
        <v>120</v>
      </c>
      <c r="AD43">
        <v>120</v>
      </c>
      <c r="AE43">
        <v>55</v>
      </c>
      <c r="AF43">
        <v>120</v>
      </c>
      <c r="AG43">
        <v>120</v>
      </c>
      <c r="AH43">
        <v>120</v>
      </c>
      <c r="AI43">
        <v>120</v>
      </c>
      <c r="AJ43">
        <v>120</v>
      </c>
      <c r="AK43">
        <v>120</v>
      </c>
      <c r="AN43">
        <f t="shared" si="1"/>
        <v>0.54731308032397052</v>
      </c>
    </row>
    <row r="44" spans="4:40" x14ac:dyDescent="0.35">
      <c r="D44">
        <v>120</v>
      </c>
      <c r="E44">
        <v>120</v>
      </c>
      <c r="F44">
        <v>120</v>
      </c>
      <c r="G44">
        <v>120</v>
      </c>
      <c r="H44" s="4">
        <v>100</v>
      </c>
      <c r="I44" s="4">
        <v>120</v>
      </c>
      <c r="J44">
        <v>120</v>
      </c>
      <c r="K44">
        <v>120</v>
      </c>
      <c r="L44">
        <v>44</v>
      </c>
      <c r="M44">
        <v>58</v>
      </c>
      <c r="N44">
        <v>120</v>
      </c>
      <c r="O44">
        <v>120</v>
      </c>
      <c r="P44">
        <v>120</v>
      </c>
      <c r="Q44">
        <v>120</v>
      </c>
      <c r="R44">
        <v>120</v>
      </c>
      <c r="W44">
        <v>120</v>
      </c>
      <c r="X44">
        <v>120</v>
      </c>
      <c r="Y44">
        <v>120</v>
      </c>
      <c r="Z44">
        <v>120</v>
      </c>
      <c r="AA44">
        <v>120</v>
      </c>
      <c r="AB44">
        <v>120</v>
      </c>
      <c r="AC44">
        <v>120</v>
      </c>
      <c r="AD44">
        <v>80</v>
      </c>
      <c r="AE44">
        <v>72</v>
      </c>
      <c r="AF44">
        <v>120</v>
      </c>
      <c r="AG44">
        <v>120</v>
      </c>
      <c r="AH44">
        <v>120</v>
      </c>
      <c r="AI44">
        <v>120</v>
      </c>
      <c r="AJ44">
        <v>60</v>
      </c>
      <c r="AK44">
        <v>120</v>
      </c>
      <c r="AN44">
        <f t="shared" si="1"/>
        <v>0.93640502911657086</v>
      </c>
    </row>
    <row r="45" spans="4:40" x14ac:dyDescent="0.35">
      <c r="D45">
        <v>120</v>
      </c>
      <c r="E45">
        <v>120</v>
      </c>
      <c r="F45">
        <v>30</v>
      </c>
      <c r="G45">
        <v>120</v>
      </c>
      <c r="H45" s="4">
        <v>120</v>
      </c>
      <c r="I45" s="4">
        <v>120</v>
      </c>
      <c r="J45">
        <v>110</v>
      </c>
      <c r="K45">
        <v>120</v>
      </c>
      <c r="L45">
        <v>120</v>
      </c>
      <c r="M45">
        <v>43</v>
      </c>
      <c r="N45">
        <v>120</v>
      </c>
      <c r="O45">
        <v>120</v>
      </c>
      <c r="P45">
        <v>120</v>
      </c>
      <c r="Q45">
        <v>120</v>
      </c>
      <c r="R45">
        <v>120</v>
      </c>
      <c r="W45">
        <v>120</v>
      </c>
      <c r="X45">
        <v>60</v>
      </c>
      <c r="Y45">
        <v>120</v>
      </c>
      <c r="Z45">
        <v>42</v>
      </c>
      <c r="AA45">
        <v>120</v>
      </c>
      <c r="AB45">
        <v>119</v>
      </c>
      <c r="AC45">
        <v>120</v>
      </c>
      <c r="AD45">
        <v>120</v>
      </c>
      <c r="AE45">
        <v>60</v>
      </c>
      <c r="AF45">
        <v>120</v>
      </c>
      <c r="AG45">
        <v>120</v>
      </c>
      <c r="AH45">
        <v>120</v>
      </c>
      <c r="AI45">
        <v>120</v>
      </c>
      <c r="AJ45">
        <v>120</v>
      </c>
      <c r="AK45">
        <v>120</v>
      </c>
      <c r="AN45">
        <f t="shared" si="1"/>
        <v>0.88879065536703306</v>
      </c>
    </row>
    <row r="46" spans="4:40" x14ac:dyDescent="0.35">
      <c r="D46">
        <v>120</v>
      </c>
      <c r="E46">
        <v>85</v>
      </c>
      <c r="F46">
        <v>41</v>
      </c>
      <c r="G46">
        <v>120</v>
      </c>
      <c r="H46" s="4">
        <v>97</v>
      </c>
      <c r="I46" s="4">
        <v>120</v>
      </c>
      <c r="J46">
        <v>120</v>
      </c>
      <c r="K46">
        <v>120</v>
      </c>
      <c r="L46">
        <v>20</v>
      </c>
      <c r="M46">
        <v>120</v>
      </c>
      <c r="N46">
        <v>120</v>
      </c>
      <c r="O46">
        <v>120</v>
      </c>
      <c r="P46">
        <v>120</v>
      </c>
      <c r="Q46">
        <v>120</v>
      </c>
      <c r="R46">
        <v>120</v>
      </c>
      <c r="W46">
        <v>120</v>
      </c>
      <c r="X46">
        <v>120</v>
      </c>
      <c r="Y46">
        <v>120</v>
      </c>
      <c r="Z46">
        <v>120</v>
      </c>
      <c r="AA46">
        <v>120</v>
      </c>
      <c r="AB46">
        <v>120</v>
      </c>
      <c r="AC46">
        <v>120</v>
      </c>
      <c r="AD46">
        <v>120</v>
      </c>
      <c r="AE46">
        <v>55</v>
      </c>
      <c r="AF46">
        <v>120</v>
      </c>
      <c r="AG46">
        <v>120</v>
      </c>
      <c r="AH46">
        <v>120</v>
      </c>
      <c r="AI46">
        <v>120</v>
      </c>
      <c r="AJ46">
        <v>120</v>
      </c>
      <c r="AK46">
        <v>120</v>
      </c>
      <c r="AN46">
        <f t="shared" si="1"/>
        <v>0.22822121915274607</v>
      </c>
    </row>
    <row r="47" spans="4:40" x14ac:dyDescent="0.35">
      <c r="D47">
        <v>21</v>
      </c>
      <c r="E47">
        <v>60</v>
      </c>
      <c r="F47">
        <v>120</v>
      </c>
      <c r="G47">
        <v>120</v>
      </c>
      <c r="H47" s="4">
        <v>120</v>
      </c>
      <c r="I47" s="4">
        <v>120</v>
      </c>
      <c r="J47">
        <v>103</v>
      </c>
      <c r="K47">
        <v>120</v>
      </c>
      <c r="L47">
        <v>60</v>
      </c>
      <c r="M47">
        <v>42</v>
      </c>
      <c r="N47">
        <v>120</v>
      </c>
      <c r="O47">
        <v>120</v>
      </c>
      <c r="P47">
        <v>120</v>
      </c>
      <c r="Q47">
        <v>120</v>
      </c>
      <c r="R47">
        <v>120</v>
      </c>
      <c r="W47">
        <v>120</v>
      </c>
      <c r="X47">
        <v>120</v>
      </c>
      <c r="Y47">
        <v>120</v>
      </c>
      <c r="Z47">
        <v>120</v>
      </c>
      <c r="AA47">
        <v>120</v>
      </c>
      <c r="AB47">
        <v>120</v>
      </c>
      <c r="AC47">
        <v>120</v>
      </c>
      <c r="AD47">
        <v>120</v>
      </c>
      <c r="AE47">
        <v>87</v>
      </c>
      <c r="AF47">
        <v>120</v>
      </c>
      <c r="AG47">
        <v>120</v>
      </c>
      <c r="AH47">
        <v>120</v>
      </c>
      <c r="AI47">
        <v>120</v>
      </c>
      <c r="AJ47">
        <v>120</v>
      </c>
      <c r="AK47">
        <v>120</v>
      </c>
      <c r="AN47">
        <f t="shared" si="1"/>
        <v>5.1548252932329612E-2</v>
      </c>
    </row>
    <row r="48" spans="4:40" x14ac:dyDescent="0.35">
      <c r="D48">
        <v>120</v>
      </c>
      <c r="E48">
        <v>42</v>
      </c>
      <c r="F48">
        <v>120</v>
      </c>
      <c r="G48">
        <v>120</v>
      </c>
      <c r="H48" s="4">
        <v>120</v>
      </c>
      <c r="I48" s="4">
        <v>85</v>
      </c>
      <c r="J48">
        <v>120</v>
      </c>
      <c r="K48">
        <v>120</v>
      </c>
      <c r="L48">
        <v>99</v>
      </c>
      <c r="M48">
        <v>37</v>
      </c>
      <c r="N48">
        <v>120</v>
      </c>
      <c r="O48">
        <v>120</v>
      </c>
      <c r="P48">
        <v>120</v>
      </c>
      <c r="Q48">
        <v>120</v>
      </c>
      <c r="R48">
        <v>120</v>
      </c>
      <c r="W48">
        <v>120</v>
      </c>
      <c r="X48">
        <v>36</v>
      </c>
      <c r="Y48">
        <v>120</v>
      </c>
      <c r="Z48">
        <v>47</v>
      </c>
      <c r="AA48">
        <v>120</v>
      </c>
      <c r="AB48">
        <v>120</v>
      </c>
      <c r="AC48">
        <v>120</v>
      </c>
      <c r="AD48">
        <v>120</v>
      </c>
      <c r="AE48">
        <v>109</v>
      </c>
      <c r="AF48">
        <v>120</v>
      </c>
      <c r="AG48">
        <v>120</v>
      </c>
      <c r="AH48">
        <v>120</v>
      </c>
      <c r="AI48">
        <v>120</v>
      </c>
      <c r="AJ48">
        <v>27</v>
      </c>
      <c r="AK48">
        <v>120</v>
      </c>
      <c r="AN48">
        <f t="shared" si="1"/>
        <v>0.80171751164800154</v>
      </c>
    </row>
    <row r="49" spans="4:40" x14ac:dyDescent="0.35">
      <c r="D49">
        <v>120</v>
      </c>
      <c r="E49">
        <v>120</v>
      </c>
      <c r="F49">
        <v>47</v>
      </c>
      <c r="G49">
        <v>120</v>
      </c>
      <c r="H49" s="4">
        <v>119</v>
      </c>
      <c r="I49" s="4">
        <v>62</v>
      </c>
      <c r="J49">
        <v>84</v>
      </c>
      <c r="K49">
        <v>120</v>
      </c>
      <c r="L49">
        <v>44</v>
      </c>
      <c r="M49">
        <v>40</v>
      </c>
      <c r="N49">
        <v>120</v>
      </c>
      <c r="O49">
        <v>120</v>
      </c>
      <c r="P49">
        <v>120</v>
      </c>
      <c r="Q49">
        <v>120</v>
      </c>
      <c r="R49">
        <v>120</v>
      </c>
      <c r="W49">
        <v>120</v>
      </c>
      <c r="X49">
        <v>120</v>
      </c>
      <c r="Y49">
        <v>120</v>
      </c>
      <c r="Z49">
        <v>60</v>
      </c>
      <c r="AA49">
        <v>120</v>
      </c>
      <c r="AB49">
        <v>120</v>
      </c>
      <c r="AC49">
        <v>120</v>
      </c>
      <c r="AD49">
        <v>120</v>
      </c>
      <c r="AE49">
        <v>64</v>
      </c>
      <c r="AF49">
        <v>120</v>
      </c>
      <c r="AG49">
        <v>120</v>
      </c>
      <c r="AH49">
        <v>120</v>
      </c>
      <c r="AI49">
        <v>120</v>
      </c>
      <c r="AJ49">
        <v>90</v>
      </c>
      <c r="AK49">
        <v>120</v>
      </c>
      <c r="AN49">
        <f t="shared" si="1"/>
        <v>0.24949562501383626</v>
      </c>
    </row>
    <row r="50" spans="4:40" x14ac:dyDescent="0.35">
      <c r="D50">
        <v>120</v>
      </c>
      <c r="E50">
        <v>120</v>
      </c>
      <c r="F50">
        <v>120</v>
      </c>
      <c r="G50">
        <v>120</v>
      </c>
      <c r="H50" s="4">
        <v>99</v>
      </c>
      <c r="I50" s="4">
        <v>102</v>
      </c>
      <c r="J50">
        <v>89</v>
      </c>
      <c r="K50">
        <v>120</v>
      </c>
      <c r="L50">
        <v>62</v>
      </c>
      <c r="M50">
        <v>35</v>
      </c>
      <c r="N50">
        <v>120</v>
      </c>
      <c r="O50">
        <v>120</v>
      </c>
      <c r="P50">
        <v>120</v>
      </c>
      <c r="Q50">
        <v>120</v>
      </c>
      <c r="R50">
        <v>120</v>
      </c>
      <c r="W50">
        <v>120</v>
      </c>
      <c r="X50">
        <v>120</v>
      </c>
      <c r="Y50">
        <v>120</v>
      </c>
      <c r="Z50">
        <v>120</v>
      </c>
      <c r="AA50">
        <v>120</v>
      </c>
      <c r="AB50">
        <v>120</v>
      </c>
      <c r="AC50">
        <v>120</v>
      </c>
      <c r="AD50">
        <v>120</v>
      </c>
      <c r="AE50">
        <v>110</v>
      </c>
      <c r="AF50">
        <v>120</v>
      </c>
      <c r="AG50">
        <v>120</v>
      </c>
      <c r="AH50">
        <v>120</v>
      </c>
      <c r="AI50">
        <v>120</v>
      </c>
      <c r="AJ50">
        <v>97</v>
      </c>
      <c r="AK50">
        <v>98</v>
      </c>
      <c r="AN50">
        <f t="shared" si="1"/>
        <v>0.14192767210467119</v>
      </c>
    </row>
    <row r="51" spans="4:40" x14ac:dyDescent="0.35">
      <c r="D51">
        <v>120</v>
      </c>
      <c r="E51">
        <v>120</v>
      </c>
      <c r="F51">
        <v>49</v>
      </c>
      <c r="G51">
        <v>60</v>
      </c>
      <c r="H51" s="4">
        <v>120</v>
      </c>
      <c r="I51" s="4">
        <v>100</v>
      </c>
      <c r="J51">
        <v>104</v>
      </c>
      <c r="K51">
        <v>120</v>
      </c>
      <c r="L51">
        <v>37</v>
      </c>
      <c r="M51">
        <v>50</v>
      </c>
      <c r="N51">
        <v>120</v>
      </c>
      <c r="O51">
        <v>120</v>
      </c>
      <c r="P51">
        <v>120</v>
      </c>
      <c r="Q51">
        <v>120</v>
      </c>
      <c r="R51">
        <v>120</v>
      </c>
      <c r="W51">
        <v>120</v>
      </c>
      <c r="X51">
        <v>120</v>
      </c>
      <c r="Y51">
        <v>120</v>
      </c>
      <c r="Z51">
        <v>27</v>
      </c>
      <c r="AA51">
        <v>120</v>
      </c>
      <c r="AB51">
        <v>104</v>
      </c>
      <c r="AC51">
        <v>120</v>
      </c>
      <c r="AD51">
        <v>120</v>
      </c>
      <c r="AE51">
        <v>66</v>
      </c>
      <c r="AF51">
        <v>120</v>
      </c>
      <c r="AG51">
        <v>120</v>
      </c>
      <c r="AH51">
        <v>120</v>
      </c>
      <c r="AI51">
        <v>120</v>
      </c>
      <c r="AJ51">
        <v>120</v>
      </c>
      <c r="AK51">
        <v>107</v>
      </c>
      <c r="AN51">
        <f t="shared" si="1"/>
        <v>0.37864256946532859</v>
      </c>
    </row>
    <row r="52" spans="4:40" x14ac:dyDescent="0.35">
      <c r="D52">
        <v>120</v>
      </c>
      <c r="E52">
        <v>120</v>
      </c>
      <c r="F52">
        <v>50</v>
      </c>
      <c r="G52">
        <v>40</v>
      </c>
      <c r="H52" s="4">
        <v>115</v>
      </c>
      <c r="I52" s="4">
        <v>120</v>
      </c>
      <c r="J52">
        <v>106</v>
      </c>
      <c r="K52">
        <v>120</v>
      </c>
      <c r="L52">
        <v>67</v>
      </c>
      <c r="M52">
        <v>81</v>
      </c>
      <c r="N52">
        <v>120</v>
      </c>
      <c r="O52">
        <v>120</v>
      </c>
      <c r="P52">
        <v>120</v>
      </c>
      <c r="Q52">
        <v>120</v>
      </c>
      <c r="R52">
        <v>120</v>
      </c>
      <c r="W52">
        <v>120</v>
      </c>
      <c r="X52">
        <v>120</v>
      </c>
      <c r="Y52">
        <v>120</v>
      </c>
      <c r="Z52">
        <v>52</v>
      </c>
      <c r="AA52">
        <v>120</v>
      </c>
      <c r="AB52">
        <v>69</v>
      </c>
      <c r="AC52">
        <v>120</v>
      </c>
      <c r="AD52">
        <v>120</v>
      </c>
      <c r="AE52">
        <v>67</v>
      </c>
      <c r="AF52">
        <v>120</v>
      </c>
      <c r="AG52">
        <v>120</v>
      </c>
      <c r="AH52">
        <v>120</v>
      </c>
      <c r="AI52">
        <v>120</v>
      </c>
      <c r="AJ52">
        <v>93</v>
      </c>
      <c r="AK52">
        <v>120</v>
      </c>
      <c r="AN52">
        <f t="shared" si="1"/>
        <v>0.6707169195476399</v>
      </c>
    </row>
    <row r="53" spans="4:40" x14ac:dyDescent="0.35">
      <c r="D53">
        <v>120</v>
      </c>
      <c r="E53">
        <v>120</v>
      </c>
      <c r="F53">
        <v>41</v>
      </c>
      <c r="G53">
        <v>27</v>
      </c>
      <c r="H53" s="4">
        <v>94</v>
      </c>
      <c r="I53" s="4">
        <v>55</v>
      </c>
      <c r="J53">
        <v>65</v>
      </c>
      <c r="K53">
        <v>120</v>
      </c>
      <c r="L53">
        <v>30</v>
      </c>
      <c r="M53">
        <v>30</v>
      </c>
      <c r="N53">
        <v>120</v>
      </c>
      <c r="O53">
        <v>120</v>
      </c>
      <c r="P53">
        <v>120</v>
      </c>
      <c r="Q53">
        <v>120</v>
      </c>
      <c r="R53">
        <v>120</v>
      </c>
      <c r="W53">
        <v>120</v>
      </c>
      <c r="X53">
        <v>120</v>
      </c>
      <c r="Y53">
        <v>120</v>
      </c>
      <c r="Z53">
        <v>30</v>
      </c>
      <c r="AA53">
        <v>120</v>
      </c>
      <c r="AB53">
        <v>63</v>
      </c>
      <c r="AC53">
        <v>120</v>
      </c>
      <c r="AD53">
        <v>120</v>
      </c>
      <c r="AE53">
        <v>120</v>
      </c>
      <c r="AF53">
        <v>120</v>
      </c>
      <c r="AG53">
        <v>120</v>
      </c>
      <c r="AH53">
        <v>120</v>
      </c>
      <c r="AI53">
        <v>120</v>
      </c>
      <c r="AJ53">
        <v>52</v>
      </c>
      <c r="AK53">
        <v>120</v>
      </c>
      <c r="AN53">
        <f t="shared" si="1"/>
        <v>0.15715673751632997</v>
      </c>
    </row>
    <row r="54" spans="4:40" x14ac:dyDescent="0.35">
      <c r="D54">
        <v>120</v>
      </c>
      <c r="E54">
        <v>120</v>
      </c>
      <c r="F54">
        <v>38</v>
      </c>
      <c r="G54">
        <v>30</v>
      </c>
      <c r="H54" s="4">
        <v>120</v>
      </c>
      <c r="I54" s="4">
        <v>120</v>
      </c>
      <c r="J54">
        <v>51</v>
      </c>
      <c r="K54">
        <v>120</v>
      </c>
      <c r="L54">
        <v>42</v>
      </c>
      <c r="M54">
        <v>64</v>
      </c>
      <c r="N54">
        <v>120</v>
      </c>
      <c r="O54">
        <v>120</v>
      </c>
      <c r="P54">
        <v>120</v>
      </c>
      <c r="Q54">
        <v>120</v>
      </c>
      <c r="R54">
        <v>120</v>
      </c>
      <c r="W54">
        <v>120</v>
      </c>
      <c r="X54">
        <v>120</v>
      </c>
      <c r="Y54">
        <v>120</v>
      </c>
      <c r="Z54">
        <v>38</v>
      </c>
      <c r="AA54">
        <v>120</v>
      </c>
      <c r="AB54">
        <v>71</v>
      </c>
      <c r="AC54">
        <v>120</v>
      </c>
      <c r="AD54">
        <v>120</v>
      </c>
      <c r="AE54">
        <v>119</v>
      </c>
      <c r="AF54">
        <v>120</v>
      </c>
      <c r="AG54">
        <v>120</v>
      </c>
      <c r="AH54">
        <v>120</v>
      </c>
      <c r="AI54">
        <v>120</v>
      </c>
      <c r="AJ54">
        <v>60</v>
      </c>
      <c r="AK54">
        <v>120</v>
      </c>
      <c r="AN54">
        <f t="shared" si="1"/>
        <v>0.31372277174975116</v>
      </c>
    </row>
    <row r="55" spans="4:40" x14ac:dyDescent="0.35">
      <c r="D55">
        <v>80</v>
      </c>
      <c r="E55">
        <v>80</v>
      </c>
      <c r="F55">
        <v>50</v>
      </c>
      <c r="G55">
        <v>28</v>
      </c>
      <c r="H55" s="4">
        <v>120</v>
      </c>
      <c r="I55" s="4">
        <v>104</v>
      </c>
      <c r="J55">
        <v>58</v>
      </c>
      <c r="K55">
        <v>120</v>
      </c>
      <c r="L55">
        <v>23</v>
      </c>
      <c r="M55">
        <v>34</v>
      </c>
      <c r="N55">
        <v>120</v>
      </c>
      <c r="O55">
        <v>120</v>
      </c>
      <c r="P55">
        <v>120</v>
      </c>
      <c r="Q55">
        <v>90</v>
      </c>
      <c r="R55">
        <v>120</v>
      </c>
      <c r="W55">
        <v>120</v>
      </c>
      <c r="X55">
        <v>120</v>
      </c>
      <c r="Y55">
        <v>120</v>
      </c>
      <c r="Z55">
        <v>39</v>
      </c>
      <c r="AA55">
        <v>120</v>
      </c>
      <c r="AB55">
        <v>96</v>
      </c>
      <c r="AC55">
        <v>120</v>
      </c>
      <c r="AD55">
        <v>120</v>
      </c>
      <c r="AE55">
        <v>97</v>
      </c>
      <c r="AF55">
        <v>120</v>
      </c>
      <c r="AG55">
        <v>120</v>
      </c>
      <c r="AH55">
        <v>120</v>
      </c>
      <c r="AI55">
        <v>120</v>
      </c>
      <c r="AJ55">
        <v>33</v>
      </c>
      <c r="AK55">
        <v>120</v>
      </c>
      <c r="AN55">
        <f t="shared" si="1"/>
        <v>9.4877416691213912E-2</v>
      </c>
    </row>
    <row r="56" spans="4:40" x14ac:dyDescent="0.35">
      <c r="D56">
        <v>75</v>
      </c>
      <c r="E56">
        <v>60</v>
      </c>
      <c r="F56">
        <v>33</v>
      </c>
      <c r="G56">
        <v>24</v>
      </c>
      <c r="H56" s="4">
        <v>120</v>
      </c>
      <c r="I56" s="5">
        <v>67</v>
      </c>
      <c r="J56">
        <v>33</v>
      </c>
      <c r="K56">
        <v>120</v>
      </c>
      <c r="L56">
        <v>31</v>
      </c>
      <c r="M56">
        <v>40</v>
      </c>
      <c r="N56">
        <v>120</v>
      </c>
      <c r="O56">
        <v>120</v>
      </c>
      <c r="P56">
        <v>120</v>
      </c>
      <c r="Q56">
        <v>120</v>
      </c>
      <c r="R56">
        <v>120</v>
      </c>
      <c r="W56">
        <v>120</v>
      </c>
      <c r="X56">
        <v>90</v>
      </c>
      <c r="Y56">
        <v>120</v>
      </c>
      <c r="Z56">
        <v>40</v>
      </c>
      <c r="AA56">
        <v>120</v>
      </c>
      <c r="AB56">
        <v>66</v>
      </c>
      <c r="AC56">
        <v>120</v>
      </c>
      <c r="AD56">
        <v>120</v>
      </c>
      <c r="AE56">
        <v>90</v>
      </c>
      <c r="AF56">
        <v>120</v>
      </c>
      <c r="AG56">
        <v>120</v>
      </c>
      <c r="AH56">
        <v>120</v>
      </c>
      <c r="AI56">
        <v>120</v>
      </c>
      <c r="AJ56">
        <v>46</v>
      </c>
      <c r="AK56">
        <v>120</v>
      </c>
      <c r="AN56">
        <f t="shared" si="1"/>
        <v>0.10111901479129685</v>
      </c>
    </row>
    <row r="57" spans="4:40" x14ac:dyDescent="0.35">
      <c r="D57">
        <v>60</v>
      </c>
      <c r="E57">
        <v>57</v>
      </c>
      <c r="F57">
        <v>23</v>
      </c>
      <c r="G57">
        <v>60</v>
      </c>
      <c r="H57" s="4">
        <v>91</v>
      </c>
      <c r="I57" s="4">
        <v>67</v>
      </c>
      <c r="J57">
        <v>51</v>
      </c>
      <c r="K57">
        <v>120</v>
      </c>
      <c r="L57">
        <v>30</v>
      </c>
      <c r="M57">
        <v>69</v>
      </c>
      <c r="N57">
        <v>120</v>
      </c>
      <c r="O57">
        <v>120</v>
      </c>
      <c r="P57">
        <v>120</v>
      </c>
      <c r="Q57">
        <v>99</v>
      </c>
      <c r="R57">
        <v>120</v>
      </c>
      <c r="W57">
        <v>120</v>
      </c>
      <c r="X57">
        <v>85</v>
      </c>
      <c r="Y57">
        <v>120</v>
      </c>
      <c r="Z57">
        <v>23</v>
      </c>
      <c r="AA57">
        <v>120</v>
      </c>
      <c r="AB57">
        <v>74</v>
      </c>
      <c r="AC57">
        <v>120</v>
      </c>
      <c r="AD57">
        <v>120</v>
      </c>
      <c r="AE57">
        <v>70</v>
      </c>
      <c r="AF57">
        <v>120</v>
      </c>
      <c r="AG57">
        <v>120</v>
      </c>
      <c r="AH57">
        <v>120</v>
      </c>
      <c r="AI57">
        <v>120</v>
      </c>
      <c r="AJ57">
        <v>26</v>
      </c>
      <c r="AK57">
        <v>110</v>
      </c>
      <c r="AN57">
        <f t="shared" si="1"/>
        <v>0.17938621536747032</v>
      </c>
    </row>
    <row r="58" spans="4:40" x14ac:dyDescent="0.35">
      <c r="D58">
        <v>60</v>
      </c>
      <c r="E58">
        <v>55</v>
      </c>
      <c r="F58">
        <v>41</v>
      </c>
      <c r="G58">
        <v>20</v>
      </c>
      <c r="H58" s="4">
        <v>91</v>
      </c>
      <c r="I58" s="4">
        <v>58</v>
      </c>
      <c r="J58">
        <v>48</v>
      </c>
      <c r="K58">
        <v>120</v>
      </c>
      <c r="L58">
        <v>39</v>
      </c>
      <c r="M58">
        <v>30</v>
      </c>
      <c r="N58">
        <v>120</v>
      </c>
      <c r="O58">
        <v>120</v>
      </c>
      <c r="P58">
        <v>120</v>
      </c>
      <c r="Q58">
        <v>120</v>
      </c>
      <c r="R58">
        <v>120</v>
      </c>
      <c r="W58">
        <v>120</v>
      </c>
      <c r="X58">
        <v>74</v>
      </c>
      <c r="Y58">
        <v>120</v>
      </c>
      <c r="Z58">
        <v>26</v>
      </c>
      <c r="AA58">
        <v>120</v>
      </c>
      <c r="AB58">
        <v>53</v>
      </c>
      <c r="AC58">
        <v>120</v>
      </c>
      <c r="AD58">
        <v>120</v>
      </c>
      <c r="AE58">
        <v>93</v>
      </c>
      <c r="AF58">
        <v>120</v>
      </c>
      <c r="AG58">
        <v>120</v>
      </c>
      <c r="AH58">
        <v>120</v>
      </c>
      <c r="AI58">
        <v>120</v>
      </c>
      <c r="AJ58">
        <v>35</v>
      </c>
      <c r="AK58">
        <v>86</v>
      </c>
      <c r="AN58">
        <f t="shared" si="1"/>
        <v>0.16722820488591936</v>
      </c>
    </row>
    <row r="59" spans="4:40" x14ac:dyDescent="0.35">
      <c r="D59">
        <v>60</v>
      </c>
      <c r="E59">
        <v>55</v>
      </c>
      <c r="F59">
        <v>28</v>
      </c>
      <c r="G59">
        <v>28</v>
      </c>
      <c r="H59" s="4">
        <v>98</v>
      </c>
      <c r="I59" s="4">
        <v>27</v>
      </c>
      <c r="J59">
        <v>38</v>
      </c>
      <c r="K59">
        <v>120</v>
      </c>
      <c r="L59">
        <v>21</v>
      </c>
      <c r="M59">
        <v>52</v>
      </c>
      <c r="N59">
        <v>120</v>
      </c>
      <c r="O59">
        <v>120</v>
      </c>
      <c r="P59">
        <v>120</v>
      </c>
      <c r="Q59">
        <v>84</v>
      </c>
      <c r="R59">
        <v>120</v>
      </c>
      <c r="W59">
        <v>120</v>
      </c>
      <c r="X59">
        <v>120</v>
      </c>
      <c r="Y59">
        <v>120</v>
      </c>
      <c r="Z59">
        <v>35</v>
      </c>
      <c r="AA59">
        <v>120</v>
      </c>
      <c r="AB59">
        <v>42</v>
      </c>
      <c r="AC59">
        <v>120</v>
      </c>
      <c r="AD59">
        <v>120</v>
      </c>
      <c r="AE59">
        <v>120</v>
      </c>
      <c r="AF59">
        <v>120</v>
      </c>
      <c r="AG59">
        <v>120</v>
      </c>
      <c r="AH59">
        <v>120</v>
      </c>
      <c r="AI59">
        <v>120</v>
      </c>
      <c r="AJ59">
        <v>40</v>
      </c>
      <c r="AK59">
        <v>120</v>
      </c>
      <c r="AN59">
        <f t="shared" si="1"/>
        <v>2.964971110101056E-2</v>
      </c>
    </row>
    <row r="60" spans="4:40" x14ac:dyDescent="0.35">
      <c r="H60" s="4">
        <v>68</v>
      </c>
      <c r="I60" s="4">
        <v>20</v>
      </c>
      <c r="J60">
        <v>30</v>
      </c>
      <c r="K60">
        <v>115</v>
      </c>
      <c r="L60">
        <v>32</v>
      </c>
      <c r="M60">
        <v>26</v>
      </c>
      <c r="N60">
        <v>120</v>
      </c>
      <c r="O60">
        <v>120</v>
      </c>
      <c r="P60">
        <v>120</v>
      </c>
      <c r="Q60">
        <v>120</v>
      </c>
      <c r="R60">
        <v>120</v>
      </c>
      <c r="AA60">
        <v>120</v>
      </c>
      <c r="AB60">
        <v>46</v>
      </c>
      <c r="AC60">
        <v>120</v>
      </c>
      <c r="AD60">
        <v>120</v>
      </c>
      <c r="AE60">
        <v>107</v>
      </c>
      <c r="AF60">
        <v>120</v>
      </c>
      <c r="AG60">
        <v>120</v>
      </c>
      <c r="AH60">
        <v>120</v>
      </c>
      <c r="AI60">
        <v>120</v>
      </c>
      <c r="AJ60">
        <v>20</v>
      </c>
      <c r="AK60">
        <v>98</v>
      </c>
      <c r="AN60">
        <f t="shared" si="1"/>
        <v>0.26067335503429673</v>
      </c>
    </row>
    <row r="61" spans="4:40" x14ac:dyDescent="0.35">
      <c r="H61" s="4">
        <v>73</v>
      </c>
      <c r="I61" s="4">
        <v>45</v>
      </c>
      <c r="J61">
        <v>48</v>
      </c>
      <c r="K61">
        <v>99</v>
      </c>
      <c r="L61">
        <v>23</v>
      </c>
      <c r="M61">
        <v>23</v>
      </c>
      <c r="N61">
        <v>120</v>
      </c>
      <c r="O61">
        <v>120</v>
      </c>
      <c r="P61">
        <v>93</v>
      </c>
      <c r="Q61">
        <v>117</v>
      </c>
      <c r="R61">
        <v>120</v>
      </c>
      <c r="AA61">
        <v>120</v>
      </c>
      <c r="AB61">
        <v>50</v>
      </c>
      <c r="AC61">
        <v>120</v>
      </c>
      <c r="AD61">
        <v>120</v>
      </c>
      <c r="AE61">
        <v>120</v>
      </c>
      <c r="AF61">
        <v>120</v>
      </c>
      <c r="AG61">
        <v>120</v>
      </c>
      <c r="AH61">
        <v>120</v>
      </c>
      <c r="AI61">
        <v>120</v>
      </c>
      <c r="AJ61">
        <v>18</v>
      </c>
      <c r="AK61">
        <v>66</v>
      </c>
      <c r="AN61">
        <f t="shared" si="1"/>
        <v>0.24755854107941108</v>
      </c>
    </row>
    <row r="62" spans="4:40" x14ac:dyDescent="0.35">
      <c r="H62" s="4">
        <v>60</v>
      </c>
      <c r="I62" s="4">
        <v>20</v>
      </c>
      <c r="J62">
        <v>22</v>
      </c>
      <c r="K62">
        <v>116</v>
      </c>
      <c r="L62">
        <v>14</v>
      </c>
      <c r="M62">
        <v>30</v>
      </c>
      <c r="N62">
        <v>120</v>
      </c>
      <c r="O62">
        <v>120</v>
      </c>
      <c r="P62">
        <v>120</v>
      </c>
      <c r="Q62">
        <v>120</v>
      </c>
      <c r="R62">
        <v>120</v>
      </c>
      <c r="AA62">
        <v>120</v>
      </c>
      <c r="AB62">
        <v>31</v>
      </c>
      <c r="AC62">
        <v>120</v>
      </c>
      <c r="AD62">
        <v>120</v>
      </c>
      <c r="AE62">
        <v>96</v>
      </c>
      <c r="AF62">
        <v>120</v>
      </c>
      <c r="AG62">
        <v>120</v>
      </c>
      <c r="AH62">
        <v>120</v>
      </c>
      <c r="AI62">
        <v>81</v>
      </c>
      <c r="AJ62">
        <v>0</v>
      </c>
      <c r="AK62">
        <v>22</v>
      </c>
      <c r="AN62">
        <f t="shared" si="1"/>
        <v>0.69683983494385004</v>
      </c>
    </row>
    <row r="63" spans="4:40" x14ac:dyDescent="0.35">
      <c r="H63" s="4">
        <v>41</v>
      </c>
      <c r="I63" s="4">
        <v>6</v>
      </c>
      <c r="J63">
        <v>28</v>
      </c>
      <c r="K63">
        <v>72</v>
      </c>
      <c r="L63">
        <v>32</v>
      </c>
      <c r="M63">
        <v>36</v>
      </c>
      <c r="N63">
        <v>104</v>
      </c>
      <c r="O63">
        <v>120</v>
      </c>
      <c r="P63">
        <v>94</v>
      </c>
      <c r="Q63">
        <v>67</v>
      </c>
      <c r="R63">
        <v>115</v>
      </c>
      <c r="AA63">
        <v>120</v>
      </c>
      <c r="AB63">
        <v>34</v>
      </c>
      <c r="AC63">
        <v>120</v>
      </c>
      <c r="AD63">
        <v>120</v>
      </c>
      <c r="AE63">
        <v>96</v>
      </c>
      <c r="AF63">
        <v>120</v>
      </c>
      <c r="AG63">
        <v>120</v>
      </c>
      <c r="AH63">
        <v>120</v>
      </c>
      <c r="AI63">
        <v>33</v>
      </c>
      <c r="AJ63">
        <v>4</v>
      </c>
      <c r="AK63">
        <v>34</v>
      </c>
      <c r="AN63">
        <f t="shared" si="1"/>
        <v>0.32077321413264143</v>
      </c>
    </row>
    <row r="64" spans="4:40" x14ac:dyDescent="0.35">
      <c r="H64" s="4">
        <v>18</v>
      </c>
      <c r="I64" s="4"/>
      <c r="K64">
        <v>49</v>
      </c>
      <c r="L64">
        <v>20</v>
      </c>
      <c r="M64">
        <v>35</v>
      </c>
      <c r="N64">
        <v>58</v>
      </c>
      <c r="O64">
        <v>120</v>
      </c>
      <c r="P64">
        <v>100</v>
      </c>
      <c r="Q64">
        <v>52</v>
      </c>
      <c r="R64">
        <v>108</v>
      </c>
      <c r="AA64">
        <v>120</v>
      </c>
      <c r="AC64">
        <v>120</v>
      </c>
      <c r="AD64">
        <v>120</v>
      </c>
      <c r="AE64">
        <v>115</v>
      </c>
      <c r="AF64">
        <v>47</v>
      </c>
      <c r="AG64">
        <v>99</v>
      </c>
      <c r="AI64">
        <v>55</v>
      </c>
      <c r="AJ64">
        <v>0</v>
      </c>
      <c r="AK64">
        <v>28</v>
      </c>
      <c r="AN64">
        <f t="shared" si="1"/>
        <v>0.43553085134115299</v>
      </c>
    </row>
    <row r="65" spans="8:40" x14ac:dyDescent="0.35">
      <c r="H65" s="4">
        <v>23</v>
      </c>
      <c r="I65" s="4"/>
      <c r="K65">
        <v>53</v>
      </c>
      <c r="L65">
        <v>26</v>
      </c>
      <c r="M65">
        <v>29</v>
      </c>
      <c r="N65">
        <v>103</v>
      </c>
      <c r="O65">
        <v>120</v>
      </c>
      <c r="P65">
        <v>84</v>
      </c>
      <c r="AA65">
        <v>80</v>
      </c>
      <c r="AC65">
        <v>120</v>
      </c>
      <c r="AD65">
        <v>120</v>
      </c>
      <c r="AE65">
        <v>70</v>
      </c>
      <c r="AF65">
        <v>96</v>
      </c>
      <c r="AG65">
        <v>120</v>
      </c>
      <c r="AI65">
        <v>29</v>
      </c>
      <c r="AJ65">
        <v>0</v>
      </c>
      <c r="AN65">
        <f t="shared" si="1"/>
        <v>0.46027933147128153</v>
      </c>
    </row>
    <row r="66" spans="8:40" x14ac:dyDescent="0.35">
      <c r="H66" s="4">
        <v>18</v>
      </c>
      <c r="I66" s="4"/>
      <c r="K66">
        <v>11</v>
      </c>
      <c r="L66">
        <v>21</v>
      </c>
      <c r="AA66">
        <v>50</v>
      </c>
      <c r="AC66">
        <v>120</v>
      </c>
      <c r="AD66">
        <v>120</v>
      </c>
      <c r="AF66">
        <v>120</v>
      </c>
      <c r="AG66">
        <v>120</v>
      </c>
      <c r="AI66">
        <v>33</v>
      </c>
      <c r="AJ66">
        <v>0</v>
      </c>
      <c r="AN66">
        <f t="shared" si="1"/>
        <v>7.2376855870034562E-2</v>
      </c>
    </row>
    <row r="67" spans="8:40" x14ac:dyDescent="0.35">
      <c r="H67" s="4">
        <v>14</v>
      </c>
      <c r="I67" s="4"/>
      <c r="K67">
        <v>8</v>
      </c>
      <c r="L67">
        <v>14</v>
      </c>
      <c r="AA67">
        <v>26</v>
      </c>
      <c r="AC67">
        <v>120</v>
      </c>
      <c r="AD67">
        <v>120</v>
      </c>
      <c r="AN67">
        <f t="shared" si="1"/>
        <v>7.1067358163214772E-2</v>
      </c>
    </row>
    <row r="68" spans="8:40" x14ac:dyDescent="0.35">
      <c r="H68" s="4">
        <v>11</v>
      </c>
      <c r="I68" s="4"/>
      <c r="K68">
        <v>5</v>
      </c>
      <c r="L68">
        <v>15</v>
      </c>
      <c r="AA68">
        <v>43</v>
      </c>
      <c r="AC68">
        <v>120</v>
      </c>
      <c r="AD68">
        <v>120</v>
      </c>
      <c r="AN68">
        <f t="shared" si="1"/>
        <v>3.1317927850052878E-2</v>
      </c>
    </row>
    <row r="69" spans="8:40" x14ac:dyDescent="0.35">
      <c r="H69" s="4"/>
      <c r="I69" s="4"/>
    </row>
    <row r="70" spans="8:40" x14ac:dyDescent="0.35">
      <c r="H70" s="4"/>
      <c r="I70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D4:I33"/>
  <sheetViews>
    <sheetView workbookViewId="0">
      <selection activeCell="P31" sqref="P31"/>
    </sheetView>
  </sheetViews>
  <sheetFormatPr defaultRowHeight="14.5" x14ac:dyDescent="0.35"/>
  <sheetData>
    <row r="4" spans="4:9" x14ac:dyDescent="0.35">
      <c r="D4" s="22">
        <v>60</v>
      </c>
      <c r="E4">
        <v>120</v>
      </c>
      <c r="F4">
        <v>120</v>
      </c>
      <c r="G4">
        <v>120</v>
      </c>
      <c r="H4">
        <v>120</v>
      </c>
      <c r="I4">
        <v>120</v>
      </c>
    </row>
    <row r="5" spans="4:9" x14ac:dyDescent="0.35">
      <c r="D5" s="22">
        <v>62</v>
      </c>
      <c r="E5">
        <v>120</v>
      </c>
      <c r="F5">
        <v>120</v>
      </c>
      <c r="G5">
        <v>120</v>
      </c>
      <c r="H5">
        <v>120</v>
      </c>
      <c r="I5">
        <v>120</v>
      </c>
    </row>
    <row r="6" spans="4:9" x14ac:dyDescent="0.35">
      <c r="D6" s="22">
        <v>64</v>
      </c>
      <c r="E6">
        <v>120</v>
      </c>
      <c r="F6">
        <v>120</v>
      </c>
      <c r="G6">
        <v>120</v>
      </c>
      <c r="H6">
        <v>120</v>
      </c>
      <c r="I6">
        <v>120</v>
      </c>
    </row>
    <row r="7" spans="4:9" x14ac:dyDescent="0.35">
      <c r="D7" s="22">
        <v>67</v>
      </c>
      <c r="E7">
        <v>120</v>
      </c>
      <c r="F7">
        <v>120</v>
      </c>
      <c r="G7">
        <v>120</v>
      </c>
      <c r="H7">
        <v>120</v>
      </c>
      <c r="I7">
        <v>120</v>
      </c>
    </row>
    <row r="8" spans="4:9" x14ac:dyDescent="0.35">
      <c r="D8" s="22">
        <v>69</v>
      </c>
      <c r="E8">
        <v>120</v>
      </c>
      <c r="F8">
        <v>120</v>
      </c>
      <c r="G8">
        <v>120</v>
      </c>
      <c r="H8">
        <v>120</v>
      </c>
      <c r="I8">
        <v>120</v>
      </c>
    </row>
    <row r="9" spans="4:9" x14ac:dyDescent="0.35">
      <c r="D9" s="22">
        <v>71</v>
      </c>
      <c r="E9">
        <v>120</v>
      </c>
      <c r="F9">
        <v>120</v>
      </c>
      <c r="G9">
        <v>120</v>
      </c>
      <c r="H9">
        <v>120</v>
      </c>
      <c r="I9">
        <v>120</v>
      </c>
    </row>
    <row r="10" spans="4:9" x14ac:dyDescent="0.35">
      <c r="D10" s="22">
        <v>74</v>
      </c>
      <c r="E10">
        <v>120</v>
      </c>
      <c r="F10">
        <v>120</v>
      </c>
      <c r="G10">
        <v>120</v>
      </c>
      <c r="H10">
        <v>120</v>
      </c>
      <c r="I10">
        <v>120</v>
      </c>
    </row>
    <row r="11" spans="4:9" x14ac:dyDescent="0.35">
      <c r="D11" s="22">
        <v>76</v>
      </c>
      <c r="E11">
        <v>120</v>
      </c>
      <c r="F11">
        <v>120</v>
      </c>
      <c r="G11">
        <v>120</v>
      </c>
      <c r="H11">
        <v>120</v>
      </c>
      <c r="I11">
        <v>120</v>
      </c>
    </row>
    <row r="12" spans="4:9" x14ac:dyDescent="0.35">
      <c r="D12" s="22">
        <v>78</v>
      </c>
      <c r="E12">
        <v>120</v>
      </c>
      <c r="F12">
        <v>120</v>
      </c>
      <c r="G12">
        <v>120</v>
      </c>
      <c r="H12">
        <v>120</v>
      </c>
      <c r="I12">
        <v>120</v>
      </c>
    </row>
    <row r="13" spans="4:9" x14ac:dyDescent="0.35">
      <c r="D13" s="22">
        <v>81</v>
      </c>
      <c r="E13">
        <v>120</v>
      </c>
      <c r="F13">
        <v>120</v>
      </c>
      <c r="G13">
        <v>120</v>
      </c>
      <c r="H13">
        <v>120</v>
      </c>
      <c r="I13">
        <v>120</v>
      </c>
    </row>
    <row r="14" spans="4:9" x14ac:dyDescent="0.35">
      <c r="D14" s="22">
        <v>83</v>
      </c>
      <c r="E14">
        <v>120</v>
      </c>
      <c r="F14">
        <v>120</v>
      </c>
      <c r="G14">
        <v>120</v>
      </c>
      <c r="H14">
        <v>120</v>
      </c>
      <c r="I14">
        <v>120</v>
      </c>
    </row>
    <row r="15" spans="4:9" x14ac:dyDescent="0.35">
      <c r="D15" s="22">
        <v>85</v>
      </c>
      <c r="E15">
        <v>120</v>
      </c>
      <c r="F15">
        <v>120</v>
      </c>
      <c r="G15">
        <v>120</v>
      </c>
      <c r="H15">
        <v>120</v>
      </c>
      <c r="I15">
        <v>120</v>
      </c>
    </row>
    <row r="16" spans="4:9" x14ac:dyDescent="0.35">
      <c r="D16" s="22">
        <v>88</v>
      </c>
      <c r="E16">
        <v>120</v>
      </c>
      <c r="F16">
        <v>120</v>
      </c>
      <c r="G16">
        <v>120</v>
      </c>
      <c r="H16">
        <v>120</v>
      </c>
      <c r="I16">
        <v>120</v>
      </c>
    </row>
    <row r="17" spans="4:9" x14ac:dyDescent="0.35">
      <c r="D17" s="22">
        <v>90</v>
      </c>
      <c r="E17">
        <v>120</v>
      </c>
      <c r="F17">
        <v>120</v>
      </c>
      <c r="G17">
        <v>120</v>
      </c>
      <c r="H17">
        <v>120</v>
      </c>
      <c r="I17">
        <v>120</v>
      </c>
    </row>
    <row r="18" spans="4:9" x14ac:dyDescent="0.35">
      <c r="D18" s="22">
        <v>92</v>
      </c>
      <c r="E18">
        <v>120</v>
      </c>
      <c r="F18">
        <v>120</v>
      </c>
      <c r="G18">
        <v>120</v>
      </c>
      <c r="H18">
        <v>120</v>
      </c>
      <c r="I18">
        <v>120</v>
      </c>
    </row>
    <row r="19" spans="4:9" x14ac:dyDescent="0.35">
      <c r="D19" s="22">
        <v>95</v>
      </c>
      <c r="E19">
        <v>120</v>
      </c>
      <c r="F19">
        <v>120</v>
      </c>
      <c r="G19">
        <v>120</v>
      </c>
      <c r="H19">
        <v>120</v>
      </c>
      <c r="I19">
        <v>120</v>
      </c>
    </row>
    <row r="20" spans="4:9" x14ac:dyDescent="0.35">
      <c r="D20" s="22">
        <v>97</v>
      </c>
      <c r="E20">
        <v>120</v>
      </c>
      <c r="F20">
        <v>120</v>
      </c>
      <c r="G20">
        <v>120</v>
      </c>
      <c r="H20">
        <v>120</v>
      </c>
      <c r="I20">
        <v>120</v>
      </c>
    </row>
    <row r="21" spans="4:9" x14ac:dyDescent="0.35">
      <c r="D21" s="22">
        <v>99</v>
      </c>
      <c r="E21">
        <v>120</v>
      </c>
      <c r="F21">
        <v>120</v>
      </c>
      <c r="G21">
        <v>120</v>
      </c>
      <c r="H21">
        <v>120</v>
      </c>
      <c r="I21">
        <v>120</v>
      </c>
    </row>
    <row r="22" spans="4:9" x14ac:dyDescent="0.35">
      <c r="D22" s="22">
        <v>102</v>
      </c>
      <c r="E22">
        <v>120</v>
      </c>
      <c r="F22">
        <v>120</v>
      </c>
      <c r="G22">
        <v>120</v>
      </c>
      <c r="H22">
        <v>120</v>
      </c>
      <c r="I22">
        <v>120</v>
      </c>
    </row>
    <row r="23" spans="4:9" x14ac:dyDescent="0.35">
      <c r="D23" s="22">
        <v>104</v>
      </c>
      <c r="E23">
        <v>120</v>
      </c>
      <c r="F23">
        <v>120</v>
      </c>
      <c r="G23">
        <v>120</v>
      </c>
      <c r="H23">
        <v>120</v>
      </c>
      <c r="I23">
        <v>120</v>
      </c>
    </row>
    <row r="24" spans="4:9" x14ac:dyDescent="0.35">
      <c r="D24" s="22">
        <v>106</v>
      </c>
      <c r="E24">
        <v>120</v>
      </c>
      <c r="F24">
        <v>120</v>
      </c>
      <c r="G24">
        <v>120</v>
      </c>
      <c r="H24">
        <v>120</v>
      </c>
      <c r="I24">
        <v>120</v>
      </c>
    </row>
    <row r="25" spans="4:9" x14ac:dyDescent="0.35">
      <c r="D25" s="22">
        <v>109</v>
      </c>
      <c r="E25">
        <v>120</v>
      </c>
      <c r="F25">
        <v>120</v>
      </c>
      <c r="G25">
        <v>120</v>
      </c>
      <c r="H25">
        <v>120</v>
      </c>
      <c r="I25">
        <v>120</v>
      </c>
    </row>
    <row r="26" spans="4:9" x14ac:dyDescent="0.35">
      <c r="D26" s="22">
        <v>111</v>
      </c>
      <c r="E26">
        <v>120</v>
      </c>
      <c r="F26">
        <v>120</v>
      </c>
      <c r="G26">
        <v>120</v>
      </c>
      <c r="H26">
        <v>120</v>
      </c>
      <c r="I26">
        <v>120</v>
      </c>
    </row>
    <row r="27" spans="4:9" x14ac:dyDescent="0.35">
      <c r="D27" s="22">
        <v>113</v>
      </c>
      <c r="E27">
        <v>120</v>
      </c>
      <c r="F27">
        <v>120</v>
      </c>
      <c r="G27">
        <v>120</v>
      </c>
      <c r="H27">
        <v>120</v>
      </c>
      <c r="I27">
        <v>120</v>
      </c>
    </row>
    <row r="28" spans="4:9" x14ac:dyDescent="0.35">
      <c r="D28" s="22">
        <v>116</v>
      </c>
      <c r="E28">
        <v>120</v>
      </c>
      <c r="F28">
        <v>120</v>
      </c>
      <c r="G28">
        <v>120</v>
      </c>
      <c r="H28">
        <v>120</v>
      </c>
      <c r="I28">
        <v>120</v>
      </c>
    </row>
    <row r="29" spans="4:9" x14ac:dyDescent="0.35">
      <c r="D29" s="22">
        <v>118</v>
      </c>
      <c r="E29">
        <v>120</v>
      </c>
      <c r="F29">
        <v>120</v>
      </c>
      <c r="G29">
        <v>120</v>
      </c>
      <c r="H29">
        <v>120</v>
      </c>
      <c r="I29">
        <v>120</v>
      </c>
    </row>
    <row r="30" spans="4:9" x14ac:dyDescent="0.35">
      <c r="D30" s="22">
        <v>120</v>
      </c>
      <c r="E30">
        <v>120</v>
      </c>
      <c r="F30">
        <v>120</v>
      </c>
      <c r="G30">
        <v>120</v>
      </c>
      <c r="H30">
        <v>120</v>
      </c>
      <c r="I30">
        <v>120</v>
      </c>
    </row>
    <row r="31" spans="4:9" x14ac:dyDescent="0.35">
      <c r="D31" s="22">
        <v>123</v>
      </c>
      <c r="E31">
        <v>120</v>
      </c>
      <c r="F31">
        <v>120</v>
      </c>
      <c r="G31">
        <v>120</v>
      </c>
      <c r="H31">
        <v>120</v>
      </c>
      <c r="I31">
        <v>120</v>
      </c>
    </row>
    <row r="32" spans="4:9" x14ac:dyDescent="0.35">
      <c r="D32" s="22">
        <v>125</v>
      </c>
      <c r="E32">
        <v>120</v>
      </c>
      <c r="F32">
        <v>120</v>
      </c>
      <c r="G32">
        <v>120</v>
      </c>
      <c r="H32">
        <v>120</v>
      </c>
      <c r="I32">
        <v>120</v>
      </c>
    </row>
    <row r="33" spans="4:9" x14ac:dyDescent="0.35">
      <c r="D33" s="22">
        <v>127</v>
      </c>
      <c r="E33">
        <v>120</v>
      </c>
      <c r="F33">
        <v>120</v>
      </c>
      <c r="G33">
        <v>120</v>
      </c>
      <c r="H33">
        <v>120</v>
      </c>
      <c r="I33">
        <v>120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P86"/>
  <sheetViews>
    <sheetView zoomScale="30" zoomScaleNormal="30" workbookViewId="0">
      <selection activeCell="C4" sqref="C4:AN33"/>
    </sheetView>
  </sheetViews>
  <sheetFormatPr defaultRowHeight="14.5" x14ac:dyDescent="0.35"/>
  <cols>
    <col min="83" max="83" width="10.81640625" bestFit="1" customWidth="1"/>
    <col min="84" max="84" width="11.81640625" bestFit="1" customWidth="1"/>
  </cols>
  <sheetData>
    <row r="2" spans="3:94" x14ac:dyDescent="0.35">
      <c r="AT2" t="s">
        <v>1</v>
      </c>
    </row>
    <row r="3" spans="3:94" x14ac:dyDescent="0.35">
      <c r="C3" t="s">
        <v>102</v>
      </c>
      <c r="AQ3" t="s">
        <v>108</v>
      </c>
      <c r="CL3" t="s">
        <v>108</v>
      </c>
      <c r="CN3" t="s">
        <v>109</v>
      </c>
      <c r="CO3" t="s">
        <v>105</v>
      </c>
    </row>
    <row r="4" spans="3:94" x14ac:dyDescent="0.35">
      <c r="C4">
        <v>120</v>
      </c>
      <c r="D4">
        <v>120</v>
      </c>
      <c r="E4">
        <v>120</v>
      </c>
      <c r="F4">
        <v>120</v>
      </c>
      <c r="G4" s="4">
        <v>39</v>
      </c>
      <c r="H4" s="4">
        <v>108</v>
      </c>
      <c r="I4">
        <v>120</v>
      </c>
      <c r="J4">
        <v>120</v>
      </c>
      <c r="K4">
        <v>120</v>
      </c>
      <c r="L4">
        <v>57</v>
      </c>
      <c r="M4">
        <v>120</v>
      </c>
      <c r="N4">
        <v>120</v>
      </c>
      <c r="O4">
        <v>120</v>
      </c>
      <c r="P4">
        <v>120</v>
      </c>
      <c r="Q4">
        <v>120</v>
      </c>
      <c r="R4">
        <v>120</v>
      </c>
      <c r="S4">
        <v>120</v>
      </c>
      <c r="T4">
        <v>120</v>
      </c>
      <c r="U4">
        <v>120</v>
      </c>
      <c r="V4" s="14">
        <v>120</v>
      </c>
      <c r="W4" s="14">
        <v>120</v>
      </c>
      <c r="X4">
        <v>120</v>
      </c>
      <c r="Y4">
        <v>120</v>
      </c>
      <c r="Z4">
        <v>120</v>
      </c>
      <c r="AA4">
        <v>120</v>
      </c>
      <c r="AB4">
        <v>120</v>
      </c>
      <c r="AC4">
        <v>120</v>
      </c>
      <c r="AD4">
        <v>120</v>
      </c>
      <c r="AE4">
        <v>120</v>
      </c>
      <c r="AF4">
        <v>120</v>
      </c>
      <c r="AG4">
        <v>120</v>
      </c>
      <c r="AH4">
        <v>120</v>
      </c>
      <c r="AI4">
        <v>40</v>
      </c>
      <c r="AJ4">
        <v>60</v>
      </c>
      <c r="AK4">
        <v>120</v>
      </c>
      <c r="AL4">
        <v>120</v>
      </c>
      <c r="AM4">
        <v>120</v>
      </c>
      <c r="AN4">
        <v>120</v>
      </c>
      <c r="AP4">
        <f>AVERAGE(C4:AN4)</f>
        <v>112.21052631578948</v>
      </c>
      <c r="AQ4">
        <f>STDEV(C4:AN4)</f>
        <v>22.280955259662303</v>
      </c>
      <c r="AS4">
        <f>AP4*100/$AP$4</f>
        <v>100</v>
      </c>
      <c r="AT4">
        <f>AQ4*100/$AP$4</f>
        <v>19.856386019398858</v>
      </c>
      <c r="AU4">
        <f t="shared" ref="AU4:AU33" si="0">COUNT(C4:AN4)</f>
        <v>38</v>
      </c>
      <c r="AX4">
        <v>120</v>
      </c>
      <c r="AY4">
        <v>120</v>
      </c>
      <c r="AZ4">
        <v>120</v>
      </c>
      <c r="BA4">
        <v>120</v>
      </c>
      <c r="BB4">
        <v>120</v>
      </c>
      <c r="BC4">
        <v>120</v>
      </c>
      <c r="BD4">
        <v>120</v>
      </c>
      <c r="BE4">
        <v>120</v>
      </c>
      <c r="BF4">
        <v>120</v>
      </c>
      <c r="BG4">
        <v>87</v>
      </c>
      <c r="BH4">
        <v>120</v>
      </c>
      <c r="BI4">
        <v>120</v>
      </c>
      <c r="BJ4">
        <v>120</v>
      </c>
      <c r="BK4">
        <v>120</v>
      </c>
      <c r="BL4">
        <v>120</v>
      </c>
      <c r="BM4">
        <v>117</v>
      </c>
      <c r="BN4">
        <v>120</v>
      </c>
      <c r="BO4">
        <v>120</v>
      </c>
      <c r="BP4">
        <v>120</v>
      </c>
      <c r="BQ4">
        <v>120</v>
      </c>
      <c r="BR4">
        <v>120</v>
      </c>
      <c r="BS4">
        <v>120</v>
      </c>
      <c r="BT4">
        <v>75</v>
      </c>
      <c r="BU4">
        <v>120</v>
      </c>
      <c r="BV4">
        <v>120</v>
      </c>
      <c r="BW4">
        <v>120</v>
      </c>
      <c r="BX4">
        <v>120</v>
      </c>
      <c r="BY4">
        <v>120</v>
      </c>
      <c r="BZ4">
        <v>120</v>
      </c>
      <c r="CA4">
        <v>120</v>
      </c>
      <c r="CB4">
        <v>120</v>
      </c>
      <c r="CC4">
        <v>120</v>
      </c>
      <c r="CD4">
        <v>120</v>
      </c>
      <c r="CE4">
        <v>120</v>
      </c>
      <c r="CF4">
        <v>120</v>
      </c>
      <c r="CG4">
        <v>46</v>
      </c>
      <c r="CH4">
        <v>120</v>
      </c>
      <c r="CI4">
        <v>120</v>
      </c>
      <c r="CK4">
        <f>AVERAGE(AX4:CI4)</f>
        <v>115.92105263157895</v>
      </c>
      <c r="CL4">
        <f>STDEV(AX4:CI4)</f>
        <v>14.673715384535157</v>
      </c>
      <c r="CN4">
        <f>CK4*100/$AP$4</f>
        <v>103.30675422138836</v>
      </c>
      <c r="CO4">
        <f>CL4*100/$AP$4</f>
        <v>13.076950858638273</v>
      </c>
      <c r="CP4">
        <f t="shared" ref="CP4:CP35" si="1">COUNT(AX4:CI4)</f>
        <v>38</v>
      </c>
    </row>
    <row r="5" spans="3:94" x14ac:dyDescent="0.35">
      <c r="C5">
        <v>120</v>
      </c>
      <c r="D5">
        <v>120</v>
      </c>
      <c r="E5">
        <v>43</v>
      </c>
      <c r="F5">
        <v>120</v>
      </c>
      <c r="G5" s="4">
        <v>82</v>
      </c>
      <c r="H5" s="4">
        <v>120</v>
      </c>
      <c r="I5">
        <v>120</v>
      </c>
      <c r="J5">
        <v>120</v>
      </c>
      <c r="K5">
        <v>120</v>
      </c>
      <c r="L5">
        <v>31</v>
      </c>
      <c r="M5">
        <v>120</v>
      </c>
      <c r="N5">
        <v>120</v>
      </c>
      <c r="O5">
        <v>120</v>
      </c>
      <c r="P5">
        <v>120</v>
      </c>
      <c r="Q5">
        <v>120</v>
      </c>
      <c r="R5">
        <v>120</v>
      </c>
      <c r="S5">
        <v>120</v>
      </c>
      <c r="T5">
        <v>120</v>
      </c>
      <c r="U5">
        <v>120</v>
      </c>
      <c r="V5" s="14">
        <v>120</v>
      </c>
      <c r="W5" s="14">
        <v>120</v>
      </c>
      <c r="X5">
        <v>120</v>
      </c>
      <c r="Y5">
        <v>120</v>
      </c>
      <c r="Z5">
        <v>120</v>
      </c>
      <c r="AA5">
        <v>120</v>
      </c>
      <c r="AB5">
        <v>120</v>
      </c>
      <c r="AC5">
        <v>40</v>
      </c>
      <c r="AD5">
        <v>98</v>
      </c>
      <c r="AE5">
        <v>120</v>
      </c>
      <c r="AF5">
        <v>120</v>
      </c>
      <c r="AG5">
        <v>28</v>
      </c>
      <c r="AH5">
        <v>120</v>
      </c>
      <c r="AI5">
        <v>67</v>
      </c>
      <c r="AJ5">
        <v>42</v>
      </c>
      <c r="AK5">
        <v>96</v>
      </c>
      <c r="AL5">
        <v>120</v>
      </c>
      <c r="AM5">
        <v>120</v>
      </c>
      <c r="AN5">
        <v>120</v>
      </c>
      <c r="AP5">
        <f t="shared" ref="AP5:AP33" si="2">AVERAGE(C5:AN5)</f>
        <v>105.44736842105263</v>
      </c>
      <c r="AQ5">
        <f t="shared" ref="AQ5:AQ33" si="3">STDEV(C5:AN5)</f>
        <v>29.437700931473351</v>
      </c>
      <c r="AS5">
        <f t="shared" ref="AS5:AS33" si="4">AP5*100/$AP$4</f>
        <v>93.972795497185743</v>
      </c>
      <c r="AT5">
        <f t="shared" ref="AT5:AT33" si="5">AQ5*100/$AP$4</f>
        <v>26.234348860131032</v>
      </c>
      <c r="AU5">
        <f t="shared" si="0"/>
        <v>38</v>
      </c>
      <c r="AX5">
        <v>120</v>
      </c>
      <c r="AY5">
        <v>120</v>
      </c>
      <c r="AZ5">
        <v>120</v>
      </c>
      <c r="BA5">
        <v>120</v>
      </c>
      <c r="BB5">
        <v>120</v>
      </c>
      <c r="BC5">
        <v>120</v>
      </c>
      <c r="BD5">
        <v>120</v>
      </c>
      <c r="BE5">
        <v>120</v>
      </c>
      <c r="BF5">
        <v>120</v>
      </c>
      <c r="BG5">
        <v>67</v>
      </c>
      <c r="BH5">
        <v>120</v>
      </c>
      <c r="BI5">
        <v>120</v>
      </c>
      <c r="BJ5">
        <v>120</v>
      </c>
      <c r="BK5">
        <v>96</v>
      </c>
      <c r="BL5">
        <v>120</v>
      </c>
      <c r="BM5">
        <v>120</v>
      </c>
      <c r="BN5">
        <v>120</v>
      </c>
      <c r="BO5">
        <v>120</v>
      </c>
      <c r="BP5">
        <v>120</v>
      </c>
      <c r="BQ5">
        <v>120</v>
      </c>
      <c r="BR5">
        <v>120</v>
      </c>
      <c r="BS5">
        <v>120</v>
      </c>
      <c r="BT5">
        <v>95</v>
      </c>
      <c r="BU5">
        <v>120</v>
      </c>
      <c r="BV5">
        <v>120</v>
      </c>
      <c r="BW5">
        <v>68</v>
      </c>
      <c r="BX5">
        <v>120</v>
      </c>
      <c r="BY5">
        <v>44</v>
      </c>
      <c r="BZ5">
        <v>120</v>
      </c>
      <c r="CA5">
        <v>114</v>
      </c>
      <c r="CB5">
        <v>120</v>
      </c>
      <c r="CC5">
        <v>120</v>
      </c>
      <c r="CD5">
        <v>120</v>
      </c>
      <c r="CE5">
        <v>120</v>
      </c>
      <c r="CF5">
        <v>120</v>
      </c>
      <c r="CG5">
        <v>90</v>
      </c>
      <c r="CH5">
        <v>120</v>
      </c>
      <c r="CI5">
        <v>71</v>
      </c>
      <c r="CK5">
        <f t="shared" ref="CK5:CK35" si="6">AVERAGE(AX5:CI5)</f>
        <v>111.71052631578948</v>
      </c>
      <c r="CL5">
        <f t="shared" ref="CL5:CL35" si="7">STDEV(AX5:CI5)</f>
        <v>18.899317726476703</v>
      </c>
      <c r="CN5">
        <f t="shared" ref="CN5:CN35" si="8">CK5*100/$AP$4</f>
        <v>99.554409005628528</v>
      </c>
      <c r="CO5">
        <f t="shared" ref="CO5:CO35" si="9">CL5*100/$AP$4</f>
        <v>16.842731557366665</v>
      </c>
      <c r="CP5">
        <f t="shared" si="1"/>
        <v>38</v>
      </c>
    </row>
    <row r="6" spans="3:94" x14ac:dyDescent="0.35">
      <c r="C6">
        <v>120</v>
      </c>
      <c r="D6">
        <v>120</v>
      </c>
      <c r="E6">
        <v>120</v>
      </c>
      <c r="F6">
        <v>120</v>
      </c>
      <c r="G6" s="4">
        <v>120</v>
      </c>
      <c r="H6" s="4">
        <v>120</v>
      </c>
      <c r="I6">
        <v>120</v>
      </c>
      <c r="J6">
        <v>120</v>
      </c>
      <c r="K6">
        <v>60</v>
      </c>
      <c r="L6">
        <v>102</v>
      </c>
      <c r="M6">
        <v>120</v>
      </c>
      <c r="N6">
        <v>120</v>
      </c>
      <c r="O6">
        <v>120</v>
      </c>
      <c r="P6">
        <v>120</v>
      </c>
      <c r="Q6">
        <v>120</v>
      </c>
      <c r="R6">
        <v>120</v>
      </c>
      <c r="S6">
        <v>120</v>
      </c>
      <c r="T6">
        <v>120</v>
      </c>
      <c r="U6">
        <v>120</v>
      </c>
      <c r="V6" s="14">
        <v>120</v>
      </c>
      <c r="W6" s="14">
        <v>120</v>
      </c>
      <c r="X6">
        <v>120</v>
      </c>
      <c r="Y6">
        <v>120</v>
      </c>
      <c r="Z6">
        <v>118</v>
      </c>
      <c r="AA6">
        <v>120</v>
      </c>
      <c r="AB6">
        <v>120</v>
      </c>
      <c r="AC6">
        <v>71</v>
      </c>
      <c r="AD6">
        <v>120</v>
      </c>
      <c r="AE6">
        <v>120</v>
      </c>
      <c r="AF6">
        <v>120</v>
      </c>
      <c r="AG6">
        <v>77</v>
      </c>
      <c r="AH6">
        <v>97</v>
      </c>
      <c r="AI6">
        <v>55</v>
      </c>
      <c r="AJ6">
        <v>120</v>
      </c>
      <c r="AK6">
        <v>120</v>
      </c>
      <c r="AL6">
        <v>120</v>
      </c>
      <c r="AM6">
        <v>120</v>
      </c>
      <c r="AN6">
        <v>120</v>
      </c>
      <c r="AP6">
        <f t="shared" si="2"/>
        <v>113.15789473684211</v>
      </c>
      <c r="AQ6">
        <f t="shared" si="3"/>
        <v>17.361850561145225</v>
      </c>
      <c r="AS6">
        <f t="shared" si="4"/>
        <v>100.84427767354597</v>
      </c>
      <c r="AT6">
        <f t="shared" si="5"/>
        <v>15.472568511339553</v>
      </c>
      <c r="AU6">
        <f t="shared" si="0"/>
        <v>38</v>
      </c>
      <c r="AX6">
        <v>120</v>
      </c>
      <c r="AY6">
        <v>120</v>
      </c>
      <c r="AZ6">
        <v>120</v>
      </c>
      <c r="BA6">
        <v>33</v>
      </c>
      <c r="BB6">
        <v>120</v>
      </c>
      <c r="BC6">
        <v>120</v>
      </c>
      <c r="BD6">
        <v>120</v>
      </c>
      <c r="BE6">
        <v>120</v>
      </c>
      <c r="BF6">
        <v>120</v>
      </c>
      <c r="BG6">
        <v>55</v>
      </c>
      <c r="BH6">
        <v>120</v>
      </c>
      <c r="BI6">
        <v>120</v>
      </c>
      <c r="BJ6">
        <v>120</v>
      </c>
      <c r="BK6">
        <v>120</v>
      </c>
      <c r="BL6">
        <v>120</v>
      </c>
      <c r="BM6">
        <v>120</v>
      </c>
      <c r="BN6">
        <v>120</v>
      </c>
      <c r="BO6">
        <v>120</v>
      </c>
      <c r="BP6">
        <v>120</v>
      </c>
      <c r="BQ6">
        <v>120</v>
      </c>
      <c r="BR6">
        <v>120</v>
      </c>
      <c r="BS6">
        <v>120</v>
      </c>
      <c r="BT6">
        <v>120</v>
      </c>
      <c r="BU6">
        <v>120</v>
      </c>
      <c r="BV6">
        <v>120</v>
      </c>
      <c r="BW6">
        <v>60</v>
      </c>
      <c r="BX6">
        <v>120</v>
      </c>
      <c r="BY6">
        <v>56</v>
      </c>
      <c r="BZ6">
        <v>120</v>
      </c>
      <c r="CA6">
        <v>95</v>
      </c>
      <c r="CB6">
        <v>120</v>
      </c>
      <c r="CC6">
        <v>120</v>
      </c>
      <c r="CD6">
        <v>120</v>
      </c>
      <c r="CE6">
        <v>120</v>
      </c>
      <c r="CF6">
        <v>85</v>
      </c>
      <c r="CG6">
        <v>50</v>
      </c>
      <c r="CH6">
        <v>120</v>
      </c>
      <c r="CI6">
        <v>120</v>
      </c>
      <c r="CK6">
        <f t="shared" si="6"/>
        <v>109.31578947368421</v>
      </c>
      <c r="CL6">
        <f t="shared" si="7"/>
        <v>24.330056223658271</v>
      </c>
      <c r="CN6">
        <f t="shared" si="8"/>
        <v>97.420262664165094</v>
      </c>
      <c r="CO6">
        <f t="shared" si="9"/>
        <v>21.682507891627914</v>
      </c>
      <c r="CP6">
        <f t="shared" si="1"/>
        <v>38</v>
      </c>
    </row>
    <row r="7" spans="3:94" x14ac:dyDescent="0.35">
      <c r="C7">
        <v>120</v>
      </c>
      <c r="D7">
        <v>120</v>
      </c>
      <c r="E7">
        <v>120</v>
      </c>
      <c r="F7">
        <v>120</v>
      </c>
      <c r="G7" s="4">
        <v>100</v>
      </c>
      <c r="H7" s="4">
        <v>120</v>
      </c>
      <c r="I7">
        <v>120</v>
      </c>
      <c r="J7">
        <v>120</v>
      </c>
      <c r="K7">
        <v>44</v>
      </c>
      <c r="L7">
        <v>58</v>
      </c>
      <c r="M7">
        <v>120</v>
      </c>
      <c r="N7">
        <v>120</v>
      </c>
      <c r="O7">
        <v>120</v>
      </c>
      <c r="P7">
        <v>120</v>
      </c>
      <c r="Q7">
        <v>120</v>
      </c>
      <c r="R7">
        <v>120</v>
      </c>
      <c r="S7">
        <v>120</v>
      </c>
      <c r="T7">
        <v>120</v>
      </c>
      <c r="U7">
        <v>120</v>
      </c>
      <c r="V7" s="14">
        <v>120</v>
      </c>
      <c r="W7" s="14">
        <v>120</v>
      </c>
      <c r="X7">
        <v>120</v>
      </c>
      <c r="Y7">
        <v>120</v>
      </c>
      <c r="Z7">
        <v>120</v>
      </c>
      <c r="AA7">
        <v>120</v>
      </c>
      <c r="AB7">
        <v>120</v>
      </c>
      <c r="AC7">
        <v>60</v>
      </c>
      <c r="AD7">
        <v>120</v>
      </c>
      <c r="AE7">
        <v>120</v>
      </c>
      <c r="AF7">
        <v>120</v>
      </c>
      <c r="AG7">
        <v>54</v>
      </c>
      <c r="AH7">
        <v>84</v>
      </c>
      <c r="AI7">
        <v>50</v>
      </c>
      <c r="AJ7">
        <v>120</v>
      </c>
      <c r="AK7">
        <v>115</v>
      </c>
      <c r="AL7">
        <v>120</v>
      </c>
      <c r="AM7">
        <v>120</v>
      </c>
      <c r="AN7">
        <v>120</v>
      </c>
      <c r="AP7">
        <f t="shared" si="2"/>
        <v>109.60526315789474</v>
      </c>
      <c r="AQ7">
        <f t="shared" si="3"/>
        <v>23.302406178604393</v>
      </c>
      <c r="AS7">
        <f t="shared" si="4"/>
        <v>97.678236397748577</v>
      </c>
      <c r="AT7">
        <f t="shared" si="5"/>
        <v>20.766684680745001</v>
      </c>
      <c r="AU7">
        <f t="shared" si="0"/>
        <v>38</v>
      </c>
      <c r="AX7">
        <v>120</v>
      </c>
      <c r="AY7">
        <v>120</v>
      </c>
      <c r="AZ7">
        <v>120</v>
      </c>
      <c r="BA7">
        <v>120</v>
      </c>
      <c r="BB7">
        <v>120</v>
      </c>
      <c r="BC7">
        <v>120</v>
      </c>
      <c r="BD7">
        <v>120</v>
      </c>
      <c r="BE7">
        <v>120</v>
      </c>
      <c r="BF7">
        <v>80</v>
      </c>
      <c r="BG7">
        <v>72</v>
      </c>
      <c r="BH7">
        <v>120</v>
      </c>
      <c r="BI7">
        <v>120</v>
      </c>
      <c r="BJ7">
        <v>120</v>
      </c>
      <c r="BK7">
        <v>60</v>
      </c>
      <c r="BL7">
        <v>120</v>
      </c>
      <c r="BM7">
        <v>120</v>
      </c>
      <c r="BN7">
        <v>120</v>
      </c>
      <c r="BO7">
        <v>120</v>
      </c>
      <c r="BP7">
        <v>80</v>
      </c>
      <c r="BQ7">
        <v>120</v>
      </c>
      <c r="BR7">
        <v>120</v>
      </c>
      <c r="BS7">
        <v>120</v>
      </c>
      <c r="BT7">
        <v>119</v>
      </c>
      <c r="BU7">
        <v>120</v>
      </c>
      <c r="BV7">
        <v>120</v>
      </c>
      <c r="BW7">
        <v>85</v>
      </c>
      <c r="BX7">
        <v>120</v>
      </c>
      <c r="BY7">
        <v>40</v>
      </c>
      <c r="BZ7">
        <v>120</v>
      </c>
      <c r="CA7">
        <v>120</v>
      </c>
      <c r="CB7">
        <v>120</v>
      </c>
      <c r="CC7">
        <v>120</v>
      </c>
      <c r="CD7">
        <v>120</v>
      </c>
      <c r="CE7">
        <v>120</v>
      </c>
      <c r="CF7">
        <v>78</v>
      </c>
      <c r="CG7">
        <v>50</v>
      </c>
      <c r="CH7">
        <v>120</v>
      </c>
      <c r="CI7">
        <v>120</v>
      </c>
      <c r="CK7">
        <f t="shared" si="6"/>
        <v>109.05263157894737</v>
      </c>
      <c r="CL7">
        <f t="shared" si="7"/>
        <v>22.565157749038118</v>
      </c>
      <c r="CN7">
        <f t="shared" si="8"/>
        <v>97.185741088180109</v>
      </c>
      <c r="CO7">
        <f t="shared" si="9"/>
        <v>20.109662159086501</v>
      </c>
      <c r="CP7">
        <f t="shared" si="1"/>
        <v>38</v>
      </c>
    </row>
    <row r="8" spans="3:94" x14ac:dyDescent="0.35">
      <c r="C8">
        <v>120</v>
      </c>
      <c r="D8">
        <v>120</v>
      </c>
      <c r="E8">
        <v>30</v>
      </c>
      <c r="F8">
        <v>120</v>
      </c>
      <c r="G8" s="4">
        <v>120</v>
      </c>
      <c r="H8" s="4">
        <v>120</v>
      </c>
      <c r="I8">
        <v>110</v>
      </c>
      <c r="J8">
        <v>120</v>
      </c>
      <c r="K8">
        <v>120</v>
      </c>
      <c r="L8">
        <v>43</v>
      </c>
      <c r="M8">
        <v>120</v>
      </c>
      <c r="N8">
        <v>120</v>
      </c>
      <c r="O8">
        <v>120</v>
      </c>
      <c r="P8">
        <v>120</v>
      </c>
      <c r="Q8">
        <v>120</v>
      </c>
      <c r="R8">
        <v>120</v>
      </c>
      <c r="S8">
        <v>120</v>
      </c>
      <c r="T8">
        <v>120</v>
      </c>
      <c r="U8">
        <v>120</v>
      </c>
      <c r="V8" s="14">
        <v>120</v>
      </c>
      <c r="W8" s="14">
        <v>120</v>
      </c>
      <c r="X8">
        <v>120</v>
      </c>
      <c r="Y8">
        <v>120</v>
      </c>
      <c r="Z8">
        <v>120</v>
      </c>
      <c r="AA8">
        <v>120</v>
      </c>
      <c r="AB8">
        <v>98</v>
      </c>
      <c r="AC8">
        <v>440</v>
      </c>
      <c r="AD8">
        <v>120</v>
      </c>
      <c r="AE8">
        <v>120</v>
      </c>
      <c r="AF8">
        <v>120</v>
      </c>
      <c r="AG8">
        <v>45</v>
      </c>
      <c r="AH8">
        <v>120</v>
      </c>
      <c r="AI8">
        <v>42</v>
      </c>
      <c r="AJ8">
        <v>120</v>
      </c>
      <c r="AK8">
        <v>120</v>
      </c>
      <c r="AL8">
        <v>89</v>
      </c>
      <c r="AM8">
        <v>120</v>
      </c>
      <c r="AN8">
        <v>120</v>
      </c>
      <c r="AP8">
        <f t="shared" si="2"/>
        <v>118.34210526315789</v>
      </c>
      <c r="AQ8">
        <f t="shared" si="3"/>
        <v>59.178738108350444</v>
      </c>
      <c r="AS8">
        <f t="shared" si="4"/>
        <v>105.46435272045026</v>
      </c>
      <c r="AT8">
        <f t="shared" si="5"/>
        <v>52.739025518698796</v>
      </c>
      <c r="AU8">
        <f t="shared" si="0"/>
        <v>38</v>
      </c>
      <c r="AX8">
        <v>120</v>
      </c>
      <c r="AY8">
        <v>60</v>
      </c>
      <c r="AZ8">
        <v>120</v>
      </c>
      <c r="BA8">
        <v>42</v>
      </c>
      <c r="BB8">
        <v>120</v>
      </c>
      <c r="BC8">
        <v>119</v>
      </c>
      <c r="BD8">
        <v>119</v>
      </c>
      <c r="BE8">
        <v>120</v>
      </c>
      <c r="BF8">
        <v>120</v>
      </c>
      <c r="BG8">
        <v>60</v>
      </c>
      <c r="BH8">
        <v>120</v>
      </c>
      <c r="BI8">
        <v>120</v>
      </c>
      <c r="BJ8">
        <v>120</v>
      </c>
      <c r="BK8">
        <v>120</v>
      </c>
      <c r="BL8">
        <v>120</v>
      </c>
      <c r="BM8">
        <v>120</v>
      </c>
      <c r="BN8">
        <v>120</v>
      </c>
      <c r="BO8">
        <v>120</v>
      </c>
      <c r="BP8">
        <v>120</v>
      </c>
      <c r="BQ8">
        <v>120</v>
      </c>
      <c r="BR8">
        <v>120</v>
      </c>
      <c r="BS8">
        <v>120</v>
      </c>
      <c r="BT8">
        <v>68</v>
      </c>
      <c r="BU8">
        <v>120</v>
      </c>
      <c r="BV8">
        <v>120</v>
      </c>
      <c r="BW8">
        <v>120</v>
      </c>
      <c r="BX8">
        <v>120</v>
      </c>
      <c r="BY8">
        <v>50</v>
      </c>
      <c r="BZ8">
        <v>120</v>
      </c>
      <c r="CA8">
        <v>115</v>
      </c>
      <c r="CB8">
        <v>120</v>
      </c>
      <c r="CC8">
        <v>120</v>
      </c>
      <c r="CD8">
        <v>120</v>
      </c>
      <c r="CE8">
        <v>120</v>
      </c>
      <c r="CF8">
        <v>92</v>
      </c>
      <c r="CG8">
        <v>42</v>
      </c>
      <c r="CH8">
        <v>120</v>
      </c>
      <c r="CI8">
        <v>120</v>
      </c>
      <c r="CK8">
        <f t="shared" si="6"/>
        <v>108.60526315789474</v>
      </c>
      <c r="CL8">
        <f t="shared" si="7"/>
        <v>24.850405917272273</v>
      </c>
      <c r="CN8">
        <f t="shared" si="8"/>
        <v>96.78705440900562</v>
      </c>
      <c r="CO8">
        <f t="shared" si="9"/>
        <v>22.146234166424634</v>
      </c>
      <c r="CP8">
        <f t="shared" si="1"/>
        <v>38</v>
      </c>
    </row>
    <row r="9" spans="3:94" x14ac:dyDescent="0.35">
      <c r="C9">
        <v>120</v>
      </c>
      <c r="D9">
        <v>85</v>
      </c>
      <c r="E9">
        <v>41</v>
      </c>
      <c r="F9">
        <v>120</v>
      </c>
      <c r="G9" s="4">
        <v>97</v>
      </c>
      <c r="H9" s="4">
        <v>120</v>
      </c>
      <c r="I9">
        <v>120</v>
      </c>
      <c r="J9">
        <v>120</v>
      </c>
      <c r="K9">
        <v>20</v>
      </c>
      <c r="L9">
        <v>120</v>
      </c>
      <c r="M9">
        <v>120</v>
      </c>
      <c r="N9">
        <v>120</v>
      </c>
      <c r="O9">
        <v>120</v>
      </c>
      <c r="P9">
        <v>120</v>
      </c>
      <c r="Q9">
        <v>120</v>
      </c>
      <c r="R9">
        <v>120</v>
      </c>
      <c r="S9">
        <v>120</v>
      </c>
      <c r="T9">
        <v>120</v>
      </c>
      <c r="U9">
        <v>120</v>
      </c>
      <c r="V9" s="14">
        <v>120</v>
      </c>
      <c r="W9" s="14">
        <v>120</v>
      </c>
      <c r="X9">
        <v>120</v>
      </c>
      <c r="Y9">
        <v>120</v>
      </c>
      <c r="Z9">
        <v>120</v>
      </c>
      <c r="AA9">
        <v>120</v>
      </c>
      <c r="AB9">
        <v>120</v>
      </c>
      <c r="AC9">
        <v>27</v>
      </c>
      <c r="AD9">
        <v>120</v>
      </c>
      <c r="AE9">
        <v>120</v>
      </c>
      <c r="AF9">
        <v>120</v>
      </c>
      <c r="AG9">
        <v>41</v>
      </c>
      <c r="AH9">
        <v>120</v>
      </c>
      <c r="AI9">
        <v>33</v>
      </c>
      <c r="AJ9">
        <v>120</v>
      </c>
      <c r="AK9">
        <v>120</v>
      </c>
      <c r="AL9">
        <v>120</v>
      </c>
      <c r="AM9">
        <v>120</v>
      </c>
      <c r="AN9">
        <v>120</v>
      </c>
      <c r="AP9">
        <f t="shared" si="2"/>
        <v>106.94736842105263</v>
      </c>
      <c r="AQ9">
        <f t="shared" si="3"/>
        <v>30.304711406449069</v>
      </c>
      <c r="AS9">
        <f t="shared" si="4"/>
        <v>95.309568480300186</v>
      </c>
      <c r="AT9">
        <f t="shared" si="5"/>
        <v>27.007012979480876</v>
      </c>
      <c r="AU9">
        <f t="shared" si="0"/>
        <v>38</v>
      </c>
      <c r="AX9">
        <v>120</v>
      </c>
      <c r="AY9">
        <v>120</v>
      </c>
      <c r="AZ9">
        <v>120</v>
      </c>
      <c r="BA9">
        <v>120</v>
      </c>
      <c r="BB9">
        <v>120</v>
      </c>
      <c r="BC9">
        <v>120</v>
      </c>
      <c r="BD9">
        <v>120</v>
      </c>
      <c r="BE9">
        <v>120</v>
      </c>
      <c r="BF9">
        <v>120</v>
      </c>
      <c r="BG9">
        <v>55</v>
      </c>
      <c r="BH9">
        <v>120</v>
      </c>
      <c r="BI9">
        <v>120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120</v>
      </c>
      <c r="BP9">
        <v>120</v>
      </c>
      <c r="BQ9">
        <v>120</v>
      </c>
      <c r="BR9">
        <v>120</v>
      </c>
      <c r="BS9">
        <v>120</v>
      </c>
      <c r="BT9">
        <v>53</v>
      </c>
      <c r="BU9">
        <v>120</v>
      </c>
      <c r="BV9">
        <v>120</v>
      </c>
      <c r="BW9">
        <v>91</v>
      </c>
      <c r="BX9">
        <v>113</v>
      </c>
      <c r="BY9">
        <v>45</v>
      </c>
      <c r="BZ9">
        <v>120</v>
      </c>
      <c r="CA9">
        <v>120</v>
      </c>
      <c r="CB9">
        <v>120</v>
      </c>
      <c r="CC9">
        <v>117</v>
      </c>
      <c r="CD9">
        <v>120</v>
      </c>
      <c r="CE9">
        <v>120</v>
      </c>
      <c r="CF9">
        <v>48</v>
      </c>
      <c r="CG9">
        <v>40</v>
      </c>
      <c r="CH9">
        <v>120</v>
      </c>
      <c r="CI9">
        <v>120</v>
      </c>
      <c r="CK9">
        <f t="shared" si="6"/>
        <v>109.52631578947368</v>
      </c>
      <c r="CL9">
        <f t="shared" si="7"/>
        <v>24.743808225881537</v>
      </c>
      <c r="CN9">
        <f t="shared" si="8"/>
        <v>97.607879924953096</v>
      </c>
      <c r="CO9">
        <f t="shared" si="9"/>
        <v>22.051236223815629</v>
      </c>
      <c r="CP9">
        <f t="shared" si="1"/>
        <v>38</v>
      </c>
    </row>
    <row r="10" spans="3:94" x14ac:dyDescent="0.35">
      <c r="C10">
        <v>21</v>
      </c>
      <c r="D10">
        <v>60</v>
      </c>
      <c r="E10">
        <v>120</v>
      </c>
      <c r="F10">
        <v>120</v>
      </c>
      <c r="G10" s="4">
        <v>120</v>
      </c>
      <c r="H10" s="4">
        <v>120</v>
      </c>
      <c r="I10">
        <v>103</v>
      </c>
      <c r="J10">
        <v>120</v>
      </c>
      <c r="K10">
        <v>60</v>
      </c>
      <c r="L10">
        <v>42</v>
      </c>
      <c r="M10">
        <v>120</v>
      </c>
      <c r="N10">
        <v>120</v>
      </c>
      <c r="O10">
        <v>120</v>
      </c>
      <c r="P10">
        <v>120</v>
      </c>
      <c r="Q10">
        <v>120</v>
      </c>
      <c r="R10">
        <v>120</v>
      </c>
      <c r="S10">
        <v>120</v>
      </c>
      <c r="T10">
        <v>120</v>
      </c>
      <c r="U10">
        <v>120</v>
      </c>
      <c r="V10" s="14">
        <v>120</v>
      </c>
      <c r="W10" s="14">
        <v>120</v>
      </c>
      <c r="X10">
        <v>120</v>
      </c>
      <c r="Y10">
        <v>120</v>
      </c>
      <c r="Z10">
        <v>120</v>
      </c>
      <c r="AA10">
        <v>120</v>
      </c>
      <c r="AB10">
        <v>120</v>
      </c>
      <c r="AC10">
        <v>30</v>
      </c>
      <c r="AD10">
        <v>120</v>
      </c>
      <c r="AE10">
        <v>120</v>
      </c>
      <c r="AF10">
        <v>120</v>
      </c>
      <c r="AG10">
        <v>43</v>
      </c>
      <c r="AH10">
        <v>104</v>
      </c>
      <c r="AI10">
        <v>47</v>
      </c>
      <c r="AJ10">
        <v>120</v>
      </c>
      <c r="AK10">
        <v>93</v>
      </c>
      <c r="AL10">
        <v>120</v>
      </c>
      <c r="AM10">
        <v>120</v>
      </c>
      <c r="AN10">
        <v>120</v>
      </c>
      <c r="AP10">
        <f t="shared" si="2"/>
        <v>104.28947368421052</v>
      </c>
      <c r="AQ10">
        <f t="shared" si="3"/>
        <v>30.463897902126401</v>
      </c>
      <c r="AS10">
        <f t="shared" si="4"/>
        <v>92.940900562851766</v>
      </c>
      <c r="AT10">
        <f t="shared" si="5"/>
        <v>27.148877117279625</v>
      </c>
      <c r="AU10">
        <f t="shared" si="0"/>
        <v>38</v>
      </c>
      <c r="AX10">
        <v>120</v>
      </c>
      <c r="AY10">
        <v>120</v>
      </c>
      <c r="AZ10">
        <v>120</v>
      </c>
      <c r="BA10">
        <v>120</v>
      </c>
      <c r="BB10">
        <v>120</v>
      </c>
      <c r="BC10">
        <v>120</v>
      </c>
      <c r="BD10">
        <v>120</v>
      </c>
      <c r="BE10">
        <v>120</v>
      </c>
      <c r="BF10">
        <v>120</v>
      </c>
      <c r="BG10">
        <v>87</v>
      </c>
      <c r="BH10">
        <v>120</v>
      </c>
      <c r="BI10">
        <v>120</v>
      </c>
      <c r="BJ10">
        <v>120</v>
      </c>
      <c r="BK10">
        <v>120</v>
      </c>
      <c r="BL10">
        <v>120</v>
      </c>
      <c r="BM10">
        <v>120</v>
      </c>
      <c r="BN10">
        <v>120</v>
      </c>
      <c r="BO10">
        <v>115</v>
      </c>
      <c r="BP10">
        <v>120</v>
      </c>
      <c r="BQ10">
        <v>120</v>
      </c>
      <c r="BR10">
        <v>120</v>
      </c>
      <c r="BS10">
        <v>120</v>
      </c>
      <c r="BT10">
        <v>63</v>
      </c>
      <c r="BU10">
        <v>120</v>
      </c>
      <c r="BV10">
        <v>120</v>
      </c>
      <c r="BW10">
        <v>86</v>
      </c>
      <c r="BX10">
        <v>120</v>
      </c>
      <c r="BY10">
        <v>55</v>
      </c>
      <c r="BZ10">
        <v>120</v>
      </c>
      <c r="CA10">
        <v>120</v>
      </c>
      <c r="CB10">
        <v>66</v>
      </c>
      <c r="CC10">
        <v>114</v>
      </c>
      <c r="CD10">
        <v>120</v>
      </c>
      <c r="CE10">
        <v>120</v>
      </c>
      <c r="CF10">
        <v>70</v>
      </c>
      <c r="CG10">
        <v>48</v>
      </c>
      <c r="CH10">
        <v>120</v>
      </c>
      <c r="CI10">
        <v>120</v>
      </c>
      <c r="CK10">
        <f t="shared" si="6"/>
        <v>110.10526315789474</v>
      </c>
      <c r="CL10">
        <f t="shared" si="7"/>
        <v>21.219304665078376</v>
      </c>
      <c r="CN10">
        <f t="shared" si="8"/>
        <v>98.123827392120063</v>
      </c>
      <c r="CO10">
        <f t="shared" si="9"/>
        <v>18.910262131167407</v>
      </c>
      <c r="CP10">
        <f t="shared" si="1"/>
        <v>38</v>
      </c>
    </row>
    <row r="11" spans="3:94" x14ac:dyDescent="0.35">
      <c r="C11">
        <v>120</v>
      </c>
      <c r="D11">
        <v>42</v>
      </c>
      <c r="E11">
        <v>120</v>
      </c>
      <c r="F11">
        <v>120</v>
      </c>
      <c r="G11" s="4">
        <v>120</v>
      </c>
      <c r="H11" s="4">
        <v>85</v>
      </c>
      <c r="I11">
        <v>120</v>
      </c>
      <c r="J11">
        <v>120</v>
      </c>
      <c r="K11">
        <v>99</v>
      </c>
      <c r="L11">
        <v>37</v>
      </c>
      <c r="M11">
        <v>120</v>
      </c>
      <c r="N11">
        <v>120</v>
      </c>
      <c r="O11">
        <v>120</v>
      </c>
      <c r="P11">
        <v>120</v>
      </c>
      <c r="Q11">
        <v>120</v>
      </c>
      <c r="R11">
        <v>120</v>
      </c>
      <c r="S11">
        <v>120</v>
      </c>
      <c r="T11">
        <v>120</v>
      </c>
      <c r="U11">
        <v>120</v>
      </c>
      <c r="V11" s="14">
        <v>120</v>
      </c>
      <c r="W11" s="14">
        <v>120</v>
      </c>
      <c r="X11">
        <v>120</v>
      </c>
      <c r="Y11">
        <v>120</v>
      </c>
      <c r="Z11">
        <v>115</v>
      </c>
      <c r="AA11">
        <v>120</v>
      </c>
      <c r="AB11">
        <v>120</v>
      </c>
      <c r="AC11">
        <v>50</v>
      </c>
      <c r="AD11">
        <v>120</v>
      </c>
      <c r="AE11">
        <v>120</v>
      </c>
      <c r="AF11">
        <v>120</v>
      </c>
      <c r="AG11">
        <v>46</v>
      </c>
      <c r="AH11">
        <v>90</v>
      </c>
      <c r="AI11">
        <v>47</v>
      </c>
      <c r="AJ11">
        <v>69</v>
      </c>
      <c r="AK11">
        <v>120</v>
      </c>
      <c r="AL11">
        <v>72</v>
      </c>
      <c r="AM11">
        <v>120</v>
      </c>
      <c r="AN11">
        <v>120</v>
      </c>
      <c r="AP11">
        <f t="shared" si="2"/>
        <v>105.05263157894737</v>
      </c>
      <c r="AQ11">
        <f t="shared" si="3"/>
        <v>27.353489197285274</v>
      </c>
      <c r="AS11">
        <f t="shared" si="4"/>
        <v>93.621013133208251</v>
      </c>
      <c r="AT11">
        <f t="shared" si="5"/>
        <v>24.376936901895881</v>
      </c>
      <c r="AU11">
        <f t="shared" si="0"/>
        <v>38</v>
      </c>
      <c r="AX11">
        <v>120</v>
      </c>
      <c r="AY11">
        <v>36</v>
      </c>
      <c r="AZ11">
        <v>120</v>
      </c>
      <c r="BA11">
        <v>47</v>
      </c>
      <c r="BB11">
        <v>120</v>
      </c>
      <c r="BC11">
        <v>120</v>
      </c>
      <c r="BD11">
        <v>120</v>
      </c>
      <c r="BE11">
        <v>120</v>
      </c>
      <c r="BF11">
        <v>120</v>
      </c>
      <c r="BG11">
        <v>109</v>
      </c>
      <c r="BH11">
        <v>120</v>
      </c>
      <c r="BI11">
        <v>120</v>
      </c>
      <c r="BJ11">
        <v>120</v>
      </c>
      <c r="BK11">
        <v>27</v>
      </c>
      <c r="BL11">
        <v>120</v>
      </c>
      <c r="BM11">
        <v>120</v>
      </c>
      <c r="BN11">
        <v>120</v>
      </c>
      <c r="BO11">
        <v>120</v>
      </c>
      <c r="BP11">
        <v>120</v>
      </c>
      <c r="BQ11">
        <v>120</v>
      </c>
      <c r="BR11">
        <v>120</v>
      </c>
      <c r="BS11">
        <v>120</v>
      </c>
      <c r="BT11">
        <v>60</v>
      </c>
      <c r="BU11">
        <v>120</v>
      </c>
      <c r="BV11">
        <v>120</v>
      </c>
      <c r="BW11">
        <v>73</v>
      </c>
      <c r="BX11">
        <v>108</v>
      </c>
      <c r="BY11">
        <v>50</v>
      </c>
      <c r="BZ11">
        <v>120</v>
      </c>
      <c r="CA11">
        <v>120</v>
      </c>
      <c r="CB11">
        <v>120</v>
      </c>
      <c r="CC11">
        <v>111</v>
      </c>
      <c r="CD11">
        <v>120</v>
      </c>
      <c r="CE11">
        <v>104</v>
      </c>
      <c r="CF11">
        <v>70</v>
      </c>
      <c r="CG11">
        <v>67</v>
      </c>
      <c r="CH11">
        <v>120</v>
      </c>
      <c r="CI11">
        <v>120</v>
      </c>
      <c r="CK11">
        <f t="shared" si="6"/>
        <v>104.78947368421052</v>
      </c>
      <c r="CL11">
        <f t="shared" si="7"/>
        <v>27.929600586200564</v>
      </c>
      <c r="CN11">
        <f t="shared" si="8"/>
        <v>93.386491557223252</v>
      </c>
      <c r="CO11">
        <f t="shared" si="9"/>
        <v>24.890356995206879</v>
      </c>
      <c r="CP11">
        <f t="shared" si="1"/>
        <v>38</v>
      </c>
    </row>
    <row r="12" spans="3:94" x14ac:dyDescent="0.35">
      <c r="C12">
        <v>120</v>
      </c>
      <c r="D12">
        <v>120</v>
      </c>
      <c r="E12">
        <v>47</v>
      </c>
      <c r="F12">
        <v>120</v>
      </c>
      <c r="G12" s="4">
        <v>119</v>
      </c>
      <c r="H12" s="4">
        <v>62</v>
      </c>
      <c r="I12">
        <v>84</v>
      </c>
      <c r="J12">
        <v>120</v>
      </c>
      <c r="K12">
        <v>44</v>
      </c>
      <c r="L12">
        <v>40</v>
      </c>
      <c r="M12">
        <v>120</v>
      </c>
      <c r="N12">
        <v>120</v>
      </c>
      <c r="O12">
        <v>120</v>
      </c>
      <c r="P12">
        <v>120</v>
      </c>
      <c r="Q12">
        <v>120</v>
      </c>
      <c r="R12">
        <v>120</v>
      </c>
      <c r="S12">
        <v>120</v>
      </c>
      <c r="T12">
        <v>120</v>
      </c>
      <c r="U12">
        <v>120</v>
      </c>
      <c r="V12" s="14">
        <v>120</v>
      </c>
      <c r="W12" s="14">
        <v>120</v>
      </c>
      <c r="X12">
        <v>120</v>
      </c>
      <c r="Y12">
        <v>120</v>
      </c>
      <c r="Z12">
        <v>120</v>
      </c>
      <c r="AA12">
        <v>120</v>
      </c>
      <c r="AB12">
        <v>120</v>
      </c>
      <c r="AC12">
        <v>27</v>
      </c>
      <c r="AD12">
        <v>120</v>
      </c>
      <c r="AE12">
        <v>120</v>
      </c>
      <c r="AF12">
        <v>120</v>
      </c>
      <c r="AG12">
        <v>56</v>
      </c>
      <c r="AH12">
        <v>120</v>
      </c>
      <c r="AI12">
        <v>55</v>
      </c>
      <c r="AJ12">
        <v>72</v>
      </c>
      <c r="AK12">
        <v>72</v>
      </c>
      <c r="AL12">
        <v>120</v>
      </c>
      <c r="AM12">
        <v>120</v>
      </c>
      <c r="AN12">
        <v>120</v>
      </c>
      <c r="AP12">
        <f t="shared" si="2"/>
        <v>103.10526315789474</v>
      </c>
      <c r="AQ12">
        <f t="shared" si="3"/>
        <v>29.81817826987896</v>
      </c>
      <c r="AS12">
        <f t="shared" si="4"/>
        <v>91.885553470919319</v>
      </c>
      <c r="AT12">
        <f t="shared" si="5"/>
        <v>26.573423411242974</v>
      </c>
      <c r="AU12">
        <f t="shared" si="0"/>
        <v>38</v>
      </c>
      <c r="AX12">
        <v>120</v>
      </c>
      <c r="AY12">
        <v>120</v>
      </c>
      <c r="AZ12">
        <v>120</v>
      </c>
      <c r="BA12">
        <v>60</v>
      </c>
      <c r="BB12">
        <v>120</v>
      </c>
      <c r="BC12">
        <v>120</v>
      </c>
      <c r="BD12">
        <v>120</v>
      </c>
      <c r="BE12">
        <v>120</v>
      </c>
      <c r="BF12">
        <v>120</v>
      </c>
      <c r="BG12">
        <v>64</v>
      </c>
      <c r="BH12">
        <v>120</v>
      </c>
      <c r="BI12">
        <v>120</v>
      </c>
      <c r="BJ12">
        <v>120</v>
      </c>
      <c r="BK12">
        <v>90</v>
      </c>
      <c r="BL12">
        <v>120</v>
      </c>
      <c r="BM12">
        <v>120</v>
      </c>
      <c r="BN12">
        <v>120</v>
      </c>
      <c r="BO12">
        <v>120</v>
      </c>
      <c r="BP12">
        <v>120</v>
      </c>
      <c r="BQ12">
        <v>120</v>
      </c>
      <c r="BR12">
        <v>120</v>
      </c>
      <c r="BS12">
        <v>120</v>
      </c>
      <c r="BT12">
        <v>28</v>
      </c>
      <c r="BU12">
        <v>120</v>
      </c>
      <c r="BV12">
        <v>120</v>
      </c>
      <c r="BW12">
        <v>78</v>
      </c>
      <c r="BX12">
        <v>120</v>
      </c>
      <c r="BY12">
        <v>50</v>
      </c>
      <c r="BZ12">
        <v>120</v>
      </c>
      <c r="CA12">
        <v>120</v>
      </c>
      <c r="CB12">
        <v>120</v>
      </c>
      <c r="CC12">
        <v>108</v>
      </c>
      <c r="CD12">
        <v>120</v>
      </c>
      <c r="CE12">
        <v>120</v>
      </c>
      <c r="CF12">
        <v>87</v>
      </c>
      <c r="CG12">
        <v>53</v>
      </c>
      <c r="CH12">
        <v>120</v>
      </c>
      <c r="CI12">
        <v>86</v>
      </c>
      <c r="CK12">
        <f t="shared" si="6"/>
        <v>106.94736842105263</v>
      </c>
      <c r="CL12">
        <f t="shared" si="7"/>
        <v>25.023175602068335</v>
      </c>
      <c r="CN12">
        <f t="shared" si="8"/>
        <v>95.309568480300186</v>
      </c>
      <c r="CO12">
        <f t="shared" si="9"/>
        <v>22.300203397715684</v>
      </c>
      <c r="CP12">
        <f t="shared" si="1"/>
        <v>38</v>
      </c>
    </row>
    <row r="13" spans="3:94" x14ac:dyDescent="0.35">
      <c r="C13">
        <v>120</v>
      </c>
      <c r="D13">
        <v>120</v>
      </c>
      <c r="E13">
        <v>120</v>
      </c>
      <c r="F13">
        <v>120</v>
      </c>
      <c r="G13" s="4">
        <v>99</v>
      </c>
      <c r="H13" s="4">
        <v>102</v>
      </c>
      <c r="I13">
        <v>89</v>
      </c>
      <c r="J13">
        <v>120</v>
      </c>
      <c r="K13">
        <v>62</v>
      </c>
      <c r="L13">
        <v>35</v>
      </c>
      <c r="M13">
        <v>120</v>
      </c>
      <c r="N13">
        <v>120</v>
      </c>
      <c r="O13">
        <v>120</v>
      </c>
      <c r="P13">
        <v>120</v>
      </c>
      <c r="Q13">
        <v>120</v>
      </c>
      <c r="R13">
        <v>120</v>
      </c>
      <c r="S13">
        <v>120</v>
      </c>
      <c r="T13">
        <v>120</v>
      </c>
      <c r="U13">
        <v>120</v>
      </c>
      <c r="V13" s="14">
        <v>120</v>
      </c>
      <c r="W13" s="14">
        <v>120</v>
      </c>
      <c r="X13">
        <v>120</v>
      </c>
      <c r="Y13">
        <v>120</v>
      </c>
      <c r="Z13">
        <v>120</v>
      </c>
      <c r="AA13">
        <v>120</v>
      </c>
      <c r="AB13">
        <v>95</v>
      </c>
      <c r="AC13">
        <v>37</v>
      </c>
      <c r="AD13">
        <v>120</v>
      </c>
      <c r="AE13">
        <v>120</v>
      </c>
      <c r="AF13">
        <v>120</v>
      </c>
      <c r="AG13">
        <v>30</v>
      </c>
      <c r="AH13">
        <v>120</v>
      </c>
      <c r="AI13">
        <v>43</v>
      </c>
      <c r="AJ13">
        <v>120</v>
      </c>
      <c r="AK13">
        <v>115</v>
      </c>
      <c r="AL13">
        <v>120</v>
      </c>
      <c r="AM13">
        <v>120</v>
      </c>
      <c r="AN13">
        <v>120</v>
      </c>
      <c r="AP13">
        <f t="shared" si="2"/>
        <v>107.02631578947368</v>
      </c>
      <c r="AQ13">
        <f t="shared" si="3"/>
        <v>27.25603017048407</v>
      </c>
      <c r="AS13">
        <f t="shared" si="4"/>
        <v>95.379924953095681</v>
      </c>
      <c r="AT13">
        <f t="shared" si="5"/>
        <v>24.290083172570228</v>
      </c>
      <c r="AU13">
        <f t="shared" si="0"/>
        <v>38</v>
      </c>
      <c r="AX13">
        <v>120</v>
      </c>
      <c r="AY13">
        <v>120</v>
      </c>
      <c r="AZ13">
        <v>120</v>
      </c>
      <c r="BA13">
        <v>120</v>
      </c>
      <c r="BB13">
        <v>120</v>
      </c>
      <c r="BC13">
        <v>120</v>
      </c>
      <c r="BD13">
        <v>120</v>
      </c>
      <c r="BE13">
        <v>120</v>
      </c>
      <c r="BF13">
        <v>120</v>
      </c>
      <c r="BG13">
        <v>110</v>
      </c>
      <c r="BH13">
        <v>120</v>
      </c>
      <c r="BI13">
        <v>120</v>
      </c>
      <c r="BJ13">
        <v>120</v>
      </c>
      <c r="BK13">
        <v>97</v>
      </c>
      <c r="BL13">
        <v>98</v>
      </c>
      <c r="BM13">
        <v>120</v>
      </c>
      <c r="BN13">
        <v>120</v>
      </c>
      <c r="BO13">
        <v>120</v>
      </c>
      <c r="BP13">
        <v>120</v>
      </c>
      <c r="BQ13">
        <v>120</v>
      </c>
      <c r="BR13">
        <v>120</v>
      </c>
      <c r="BS13">
        <v>120</v>
      </c>
      <c r="BT13">
        <v>83</v>
      </c>
      <c r="BU13">
        <v>120</v>
      </c>
      <c r="BV13">
        <v>120</v>
      </c>
      <c r="BW13">
        <v>56</v>
      </c>
      <c r="BX13">
        <v>120</v>
      </c>
      <c r="BY13">
        <v>57</v>
      </c>
      <c r="BZ13">
        <v>120</v>
      </c>
      <c r="CA13">
        <v>85</v>
      </c>
      <c r="CB13">
        <v>120</v>
      </c>
      <c r="CC13">
        <v>120</v>
      </c>
      <c r="CD13">
        <v>120</v>
      </c>
      <c r="CE13">
        <v>79</v>
      </c>
      <c r="CF13">
        <v>38</v>
      </c>
      <c r="CG13">
        <v>36</v>
      </c>
      <c r="CH13">
        <v>120</v>
      </c>
      <c r="CI13">
        <v>120</v>
      </c>
      <c r="CK13">
        <f t="shared" si="6"/>
        <v>107.86842105263158</v>
      </c>
      <c r="CL13">
        <f t="shared" si="7"/>
        <v>24.184170669118632</v>
      </c>
      <c r="CN13">
        <f t="shared" si="8"/>
        <v>96.130393996247648</v>
      </c>
      <c r="CO13">
        <f t="shared" si="9"/>
        <v>21.552497313004409</v>
      </c>
      <c r="CP13">
        <f t="shared" si="1"/>
        <v>38</v>
      </c>
    </row>
    <row r="14" spans="3:94" x14ac:dyDescent="0.35">
      <c r="C14">
        <v>120</v>
      </c>
      <c r="D14">
        <v>120</v>
      </c>
      <c r="E14">
        <v>49</v>
      </c>
      <c r="F14">
        <v>60</v>
      </c>
      <c r="G14" s="4">
        <v>120</v>
      </c>
      <c r="H14" s="4">
        <v>100</v>
      </c>
      <c r="I14">
        <v>104</v>
      </c>
      <c r="J14">
        <v>120</v>
      </c>
      <c r="K14">
        <v>37</v>
      </c>
      <c r="L14">
        <v>50</v>
      </c>
      <c r="M14">
        <v>120</v>
      </c>
      <c r="N14">
        <v>120</v>
      </c>
      <c r="O14">
        <v>120</v>
      </c>
      <c r="P14">
        <v>120</v>
      </c>
      <c r="Q14">
        <v>120</v>
      </c>
      <c r="R14">
        <v>120</v>
      </c>
      <c r="S14">
        <v>120</v>
      </c>
      <c r="T14">
        <v>120</v>
      </c>
      <c r="U14">
        <v>120</v>
      </c>
      <c r="V14" s="14">
        <v>83</v>
      </c>
      <c r="W14" s="14">
        <v>120</v>
      </c>
      <c r="X14">
        <v>120</v>
      </c>
      <c r="Y14">
        <v>120</v>
      </c>
      <c r="Z14">
        <v>113</v>
      </c>
      <c r="AA14">
        <v>120</v>
      </c>
      <c r="AB14">
        <v>74</v>
      </c>
      <c r="AC14">
        <v>35</v>
      </c>
      <c r="AD14">
        <v>120</v>
      </c>
      <c r="AE14">
        <v>120</v>
      </c>
      <c r="AF14">
        <v>120</v>
      </c>
      <c r="AG14">
        <v>40</v>
      </c>
      <c r="AH14">
        <v>120</v>
      </c>
      <c r="AI14">
        <v>39</v>
      </c>
      <c r="AJ14">
        <v>120</v>
      </c>
      <c r="AK14">
        <v>120</v>
      </c>
      <c r="AL14">
        <v>80</v>
      </c>
      <c r="AM14">
        <v>74</v>
      </c>
      <c r="AN14">
        <v>120</v>
      </c>
      <c r="AP14">
        <f t="shared" si="2"/>
        <v>100.47368421052632</v>
      </c>
      <c r="AQ14">
        <f t="shared" si="3"/>
        <v>30.328593984666853</v>
      </c>
      <c r="AS14">
        <f t="shared" si="4"/>
        <v>89.540337711069412</v>
      </c>
      <c r="AT14">
        <f t="shared" si="5"/>
        <v>27.028296703033313</v>
      </c>
      <c r="AU14">
        <f t="shared" si="0"/>
        <v>38</v>
      </c>
      <c r="AX14">
        <v>120</v>
      </c>
      <c r="AY14">
        <v>120</v>
      </c>
      <c r="AZ14">
        <v>120</v>
      </c>
      <c r="BA14">
        <v>27</v>
      </c>
      <c r="BB14">
        <v>120</v>
      </c>
      <c r="BC14">
        <v>104</v>
      </c>
      <c r="BD14">
        <v>104</v>
      </c>
      <c r="BE14">
        <v>120</v>
      </c>
      <c r="BF14">
        <v>120</v>
      </c>
      <c r="BG14">
        <v>66</v>
      </c>
      <c r="BH14">
        <v>120</v>
      </c>
      <c r="BI14">
        <v>120</v>
      </c>
      <c r="BJ14">
        <v>120</v>
      </c>
      <c r="BK14">
        <v>120</v>
      </c>
      <c r="BL14">
        <v>107</v>
      </c>
      <c r="BM14">
        <v>120</v>
      </c>
      <c r="BN14">
        <v>120</v>
      </c>
      <c r="BO14">
        <v>97</v>
      </c>
      <c r="BP14">
        <v>120</v>
      </c>
      <c r="BQ14">
        <v>120</v>
      </c>
      <c r="BR14">
        <v>120</v>
      </c>
      <c r="BS14">
        <v>120</v>
      </c>
      <c r="BT14">
        <v>60</v>
      </c>
      <c r="BU14">
        <v>120</v>
      </c>
      <c r="BV14">
        <v>120</v>
      </c>
      <c r="BW14">
        <v>55</v>
      </c>
      <c r="BX14">
        <v>120</v>
      </c>
      <c r="BY14">
        <v>32</v>
      </c>
      <c r="BZ14">
        <v>97</v>
      </c>
      <c r="CA14">
        <v>120</v>
      </c>
      <c r="CB14">
        <v>120</v>
      </c>
      <c r="CC14">
        <v>132</v>
      </c>
      <c r="CD14">
        <v>120</v>
      </c>
      <c r="CE14">
        <v>87</v>
      </c>
      <c r="CF14">
        <v>90</v>
      </c>
      <c r="CG14">
        <v>56</v>
      </c>
      <c r="CH14">
        <v>120</v>
      </c>
      <c r="CI14">
        <v>118</v>
      </c>
      <c r="CK14">
        <f t="shared" si="6"/>
        <v>105.05263157894737</v>
      </c>
      <c r="CL14">
        <f t="shared" si="7"/>
        <v>26.820673116108352</v>
      </c>
      <c r="CN14">
        <f t="shared" si="8"/>
        <v>93.621013133208251</v>
      </c>
      <c r="CO14">
        <f t="shared" si="9"/>
        <v>23.902100807038398</v>
      </c>
      <c r="CP14">
        <f t="shared" si="1"/>
        <v>38</v>
      </c>
    </row>
    <row r="15" spans="3:94" x14ac:dyDescent="0.35">
      <c r="C15">
        <v>120</v>
      </c>
      <c r="D15">
        <v>120</v>
      </c>
      <c r="E15">
        <v>50</v>
      </c>
      <c r="F15">
        <v>40</v>
      </c>
      <c r="G15" s="4">
        <v>115</v>
      </c>
      <c r="H15" s="4">
        <v>120</v>
      </c>
      <c r="I15">
        <v>106</v>
      </c>
      <c r="J15">
        <v>120</v>
      </c>
      <c r="K15">
        <v>67</v>
      </c>
      <c r="L15">
        <v>81</v>
      </c>
      <c r="M15">
        <v>120</v>
      </c>
      <c r="N15">
        <v>120</v>
      </c>
      <c r="O15">
        <v>120</v>
      </c>
      <c r="P15">
        <v>120</v>
      </c>
      <c r="Q15">
        <v>120</v>
      </c>
      <c r="R15">
        <v>120</v>
      </c>
      <c r="S15">
        <v>120</v>
      </c>
      <c r="T15">
        <v>120</v>
      </c>
      <c r="U15">
        <v>120</v>
      </c>
      <c r="V15" s="14">
        <v>51</v>
      </c>
      <c r="W15" s="14">
        <v>120</v>
      </c>
      <c r="X15">
        <v>120</v>
      </c>
      <c r="Y15">
        <v>120</v>
      </c>
      <c r="Z15">
        <v>120</v>
      </c>
      <c r="AA15">
        <v>120</v>
      </c>
      <c r="AB15">
        <v>105</v>
      </c>
      <c r="AC15">
        <v>30</v>
      </c>
      <c r="AD15">
        <v>120</v>
      </c>
      <c r="AE15">
        <v>120</v>
      </c>
      <c r="AF15">
        <v>120</v>
      </c>
      <c r="AG15">
        <v>31</v>
      </c>
      <c r="AH15">
        <v>120</v>
      </c>
      <c r="AI15">
        <v>60</v>
      </c>
      <c r="AJ15">
        <v>100</v>
      </c>
      <c r="AK15">
        <v>107</v>
      </c>
      <c r="AL15">
        <v>120</v>
      </c>
      <c r="AM15">
        <v>94</v>
      </c>
      <c r="AN15">
        <v>99</v>
      </c>
      <c r="AP15">
        <f t="shared" si="2"/>
        <v>102.52631578947368</v>
      </c>
      <c r="AQ15">
        <f t="shared" si="3"/>
        <v>28.7305627287109</v>
      </c>
      <c r="AS15">
        <f t="shared" si="4"/>
        <v>91.369606003752338</v>
      </c>
      <c r="AT15">
        <f t="shared" si="5"/>
        <v>25.604160030277068</v>
      </c>
      <c r="AU15">
        <f t="shared" si="0"/>
        <v>38</v>
      </c>
      <c r="AX15">
        <v>120</v>
      </c>
      <c r="AY15">
        <v>120</v>
      </c>
      <c r="AZ15">
        <v>120</v>
      </c>
      <c r="BA15">
        <v>52</v>
      </c>
      <c r="BB15">
        <v>120</v>
      </c>
      <c r="BC15">
        <v>69</v>
      </c>
      <c r="BD15">
        <v>69</v>
      </c>
      <c r="BE15">
        <v>120</v>
      </c>
      <c r="BF15">
        <v>120</v>
      </c>
      <c r="BG15">
        <v>67</v>
      </c>
      <c r="BH15">
        <v>120</v>
      </c>
      <c r="BI15">
        <v>120</v>
      </c>
      <c r="BJ15">
        <v>120</v>
      </c>
      <c r="BK15">
        <v>93</v>
      </c>
      <c r="BL15">
        <v>120</v>
      </c>
      <c r="BM15">
        <v>120</v>
      </c>
      <c r="BN15">
        <v>120</v>
      </c>
      <c r="BO15">
        <v>120</v>
      </c>
      <c r="BP15">
        <v>120</v>
      </c>
      <c r="BQ15">
        <v>120</v>
      </c>
      <c r="BR15">
        <v>120</v>
      </c>
      <c r="BS15">
        <v>120</v>
      </c>
      <c r="BT15">
        <v>56</v>
      </c>
      <c r="BU15">
        <v>120</v>
      </c>
      <c r="BV15">
        <v>120</v>
      </c>
      <c r="BW15">
        <v>10</v>
      </c>
      <c r="BX15">
        <v>120</v>
      </c>
      <c r="BY15">
        <v>30</v>
      </c>
      <c r="BZ15">
        <v>115</v>
      </c>
      <c r="CA15">
        <v>120</v>
      </c>
      <c r="CB15">
        <v>120</v>
      </c>
      <c r="CC15">
        <v>144</v>
      </c>
      <c r="CD15">
        <v>120</v>
      </c>
      <c r="CE15">
        <v>60</v>
      </c>
      <c r="CF15">
        <v>53</v>
      </c>
      <c r="CG15">
        <v>79</v>
      </c>
      <c r="CH15">
        <v>120</v>
      </c>
      <c r="CI15">
        <v>120</v>
      </c>
      <c r="CK15">
        <f t="shared" si="6"/>
        <v>102.55263157894737</v>
      </c>
      <c r="CL15">
        <f t="shared" si="7"/>
        <v>31.392628992325346</v>
      </c>
      <c r="CN15">
        <f t="shared" si="8"/>
        <v>91.393058161350837</v>
      </c>
      <c r="CO15">
        <f t="shared" si="9"/>
        <v>27.976545537250541</v>
      </c>
      <c r="CP15">
        <f t="shared" si="1"/>
        <v>38</v>
      </c>
    </row>
    <row r="16" spans="3:94" x14ac:dyDescent="0.35">
      <c r="C16">
        <v>120</v>
      </c>
      <c r="D16">
        <v>120</v>
      </c>
      <c r="E16">
        <v>41</v>
      </c>
      <c r="F16">
        <v>27</v>
      </c>
      <c r="G16" s="4">
        <v>94</v>
      </c>
      <c r="H16" s="4">
        <v>55</v>
      </c>
      <c r="I16">
        <v>65</v>
      </c>
      <c r="J16">
        <v>120</v>
      </c>
      <c r="K16">
        <v>30</v>
      </c>
      <c r="L16">
        <v>30</v>
      </c>
      <c r="M16">
        <v>120</v>
      </c>
      <c r="N16">
        <v>120</v>
      </c>
      <c r="O16">
        <v>120</v>
      </c>
      <c r="P16">
        <v>120</v>
      </c>
      <c r="Q16">
        <v>120</v>
      </c>
      <c r="R16">
        <v>120</v>
      </c>
      <c r="S16">
        <v>120</v>
      </c>
      <c r="T16">
        <v>120</v>
      </c>
      <c r="U16">
        <v>120</v>
      </c>
      <c r="V16" s="14">
        <v>62</v>
      </c>
      <c r="W16" s="14">
        <v>120</v>
      </c>
      <c r="X16">
        <v>120</v>
      </c>
      <c r="Y16">
        <v>120</v>
      </c>
      <c r="Z16">
        <v>90</v>
      </c>
      <c r="AA16">
        <v>120</v>
      </c>
      <c r="AB16">
        <v>70</v>
      </c>
      <c r="AC16">
        <v>10</v>
      </c>
      <c r="AD16">
        <v>120</v>
      </c>
      <c r="AE16">
        <v>120</v>
      </c>
      <c r="AF16">
        <v>120</v>
      </c>
      <c r="AG16">
        <v>37</v>
      </c>
      <c r="AH16">
        <v>120</v>
      </c>
      <c r="AI16">
        <v>39</v>
      </c>
      <c r="AJ16">
        <v>120</v>
      </c>
      <c r="AK16">
        <v>120</v>
      </c>
      <c r="AL16">
        <v>70</v>
      </c>
      <c r="AM16">
        <v>108</v>
      </c>
      <c r="AN16">
        <v>120</v>
      </c>
      <c r="AP16">
        <f t="shared" si="2"/>
        <v>94.421052631578945</v>
      </c>
      <c r="AQ16">
        <f t="shared" si="3"/>
        <v>36.43256011728873</v>
      </c>
      <c r="AS16">
        <f t="shared" si="4"/>
        <v>84.146341463414629</v>
      </c>
      <c r="AT16">
        <f t="shared" si="5"/>
        <v>32.468041380322973</v>
      </c>
      <c r="AU16">
        <f t="shared" si="0"/>
        <v>38</v>
      </c>
      <c r="AX16">
        <v>120</v>
      </c>
      <c r="AY16">
        <v>120</v>
      </c>
      <c r="AZ16">
        <v>120</v>
      </c>
      <c r="BA16">
        <v>30</v>
      </c>
      <c r="BB16">
        <v>120</v>
      </c>
      <c r="BC16">
        <v>63</v>
      </c>
      <c r="BD16">
        <v>63</v>
      </c>
      <c r="BE16">
        <v>120</v>
      </c>
      <c r="BF16">
        <v>120</v>
      </c>
      <c r="BG16">
        <v>120</v>
      </c>
      <c r="BH16">
        <v>120</v>
      </c>
      <c r="BI16">
        <v>120</v>
      </c>
      <c r="BJ16">
        <v>120</v>
      </c>
      <c r="BK16">
        <v>52</v>
      </c>
      <c r="BL16">
        <v>120</v>
      </c>
      <c r="BM16">
        <v>120</v>
      </c>
      <c r="BN16">
        <v>120</v>
      </c>
      <c r="BO16">
        <v>92</v>
      </c>
      <c r="BP16">
        <v>120</v>
      </c>
      <c r="BQ16">
        <v>120</v>
      </c>
      <c r="BR16">
        <v>120</v>
      </c>
      <c r="BS16">
        <v>120</v>
      </c>
      <c r="BT16">
        <v>53</v>
      </c>
      <c r="BU16">
        <v>120</v>
      </c>
      <c r="BV16">
        <v>120</v>
      </c>
      <c r="BW16">
        <v>54</v>
      </c>
      <c r="BX16">
        <v>120</v>
      </c>
      <c r="BY16">
        <v>40</v>
      </c>
      <c r="BZ16">
        <v>86</v>
      </c>
      <c r="CA16">
        <v>120</v>
      </c>
      <c r="CB16">
        <v>120</v>
      </c>
      <c r="CC16">
        <v>156</v>
      </c>
      <c r="CD16">
        <v>120</v>
      </c>
      <c r="CE16">
        <v>57</v>
      </c>
      <c r="CF16">
        <v>35</v>
      </c>
      <c r="CG16">
        <v>82</v>
      </c>
      <c r="CH16">
        <v>120</v>
      </c>
      <c r="CI16">
        <v>120</v>
      </c>
      <c r="CK16">
        <f t="shared" si="6"/>
        <v>101.65789473684211</v>
      </c>
      <c r="CL16">
        <f t="shared" si="7"/>
        <v>31.85972320996601</v>
      </c>
      <c r="CN16">
        <f t="shared" si="8"/>
        <v>90.595684803001888</v>
      </c>
      <c r="CO16">
        <f t="shared" si="9"/>
        <v>28.392811491057888</v>
      </c>
      <c r="CP16">
        <f t="shared" si="1"/>
        <v>38</v>
      </c>
    </row>
    <row r="17" spans="3:94" x14ac:dyDescent="0.35">
      <c r="C17">
        <v>120</v>
      </c>
      <c r="D17">
        <v>120</v>
      </c>
      <c r="E17">
        <v>38</v>
      </c>
      <c r="F17">
        <v>30</v>
      </c>
      <c r="G17" s="4">
        <v>120</v>
      </c>
      <c r="H17" s="4">
        <v>120</v>
      </c>
      <c r="I17">
        <v>51</v>
      </c>
      <c r="J17">
        <v>120</v>
      </c>
      <c r="K17">
        <v>42</v>
      </c>
      <c r="L17">
        <v>64</v>
      </c>
      <c r="M17">
        <v>120</v>
      </c>
      <c r="N17">
        <v>120</v>
      </c>
      <c r="O17">
        <v>120</v>
      </c>
      <c r="P17">
        <v>120</v>
      </c>
      <c r="Q17">
        <v>120</v>
      </c>
      <c r="R17">
        <v>120</v>
      </c>
      <c r="S17">
        <v>120</v>
      </c>
      <c r="T17">
        <v>120</v>
      </c>
      <c r="U17">
        <v>120</v>
      </c>
      <c r="V17" s="14">
        <v>53</v>
      </c>
      <c r="W17" s="14">
        <v>120</v>
      </c>
      <c r="X17">
        <v>120</v>
      </c>
      <c r="Y17">
        <v>120</v>
      </c>
      <c r="Z17">
        <v>68</v>
      </c>
      <c r="AA17">
        <v>120</v>
      </c>
      <c r="AB17">
        <v>76</v>
      </c>
      <c r="AC17">
        <v>36</v>
      </c>
      <c r="AD17">
        <v>120</v>
      </c>
      <c r="AE17">
        <v>120</v>
      </c>
      <c r="AF17">
        <v>104</v>
      </c>
      <c r="AG17">
        <v>35</v>
      </c>
      <c r="AH17">
        <v>120</v>
      </c>
      <c r="AI17">
        <v>41</v>
      </c>
      <c r="AJ17">
        <v>120</v>
      </c>
      <c r="AK17">
        <v>120</v>
      </c>
      <c r="AL17">
        <v>90</v>
      </c>
      <c r="AM17">
        <v>97</v>
      </c>
      <c r="AN17">
        <v>91</v>
      </c>
      <c r="AP17">
        <f t="shared" si="2"/>
        <v>96.736842105263165</v>
      </c>
      <c r="AQ17">
        <f t="shared" si="3"/>
        <v>33.050889680568332</v>
      </c>
      <c r="AS17">
        <f t="shared" si="4"/>
        <v>86.210131332082554</v>
      </c>
      <c r="AT17">
        <f t="shared" si="5"/>
        <v>29.454357595253203</v>
      </c>
      <c r="AU17">
        <f t="shared" si="0"/>
        <v>38</v>
      </c>
      <c r="AX17">
        <v>120</v>
      </c>
      <c r="AY17">
        <v>120</v>
      </c>
      <c r="AZ17">
        <v>120</v>
      </c>
      <c r="BA17">
        <v>38</v>
      </c>
      <c r="BB17">
        <v>120</v>
      </c>
      <c r="BC17">
        <v>71</v>
      </c>
      <c r="BD17">
        <v>71</v>
      </c>
      <c r="BE17">
        <v>120</v>
      </c>
      <c r="BF17">
        <v>120</v>
      </c>
      <c r="BG17">
        <v>119</v>
      </c>
      <c r="BH17">
        <v>120</v>
      </c>
      <c r="BI17">
        <v>120</v>
      </c>
      <c r="BJ17">
        <v>120</v>
      </c>
      <c r="BK17">
        <v>60</v>
      </c>
      <c r="BL17">
        <v>120</v>
      </c>
      <c r="BM17">
        <v>120</v>
      </c>
      <c r="BN17">
        <v>120</v>
      </c>
      <c r="BO17">
        <v>115</v>
      </c>
      <c r="BP17">
        <v>120</v>
      </c>
      <c r="BQ17">
        <v>120</v>
      </c>
      <c r="BR17">
        <v>72</v>
      </c>
      <c r="BS17">
        <v>119</v>
      </c>
      <c r="BT17">
        <v>27</v>
      </c>
      <c r="BU17">
        <v>120</v>
      </c>
      <c r="BV17">
        <v>120</v>
      </c>
      <c r="BW17">
        <v>58</v>
      </c>
      <c r="BX17">
        <v>120</v>
      </c>
      <c r="BY17">
        <v>30</v>
      </c>
      <c r="BZ17">
        <v>79</v>
      </c>
      <c r="CA17">
        <v>120</v>
      </c>
      <c r="CB17">
        <v>120</v>
      </c>
      <c r="CC17">
        <v>120</v>
      </c>
      <c r="CD17">
        <v>120</v>
      </c>
      <c r="CE17">
        <v>92</v>
      </c>
      <c r="CF17">
        <v>35</v>
      </c>
      <c r="CG17">
        <v>39</v>
      </c>
      <c r="CH17">
        <v>120</v>
      </c>
      <c r="CI17">
        <v>67</v>
      </c>
      <c r="CK17">
        <f t="shared" si="6"/>
        <v>98.21052631578948</v>
      </c>
      <c r="CL17">
        <f t="shared" si="7"/>
        <v>32.494621504835735</v>
      </c>
      <c r="CN17">
        <f t="shared" si="8"/>
        <v>87.523452157598499</v>
      </c>
      <c r="CO17">
        <f t="shared" si="9"/>
        <v>28.958621416129407</v>
      </c>
      <c r="CP17">
        <f t="shared" si="1"/>
        <v>38</v>
      </c>
    </row>
    <row r="18" spans="3:94" x14ac:dyDescent="0.35">
      <c r="C18">
        <v>80</v>
      </c>
      <c r="D18">
        <v>80</v>
      </c>
      <c r="E18">
        <v>50</v>
      </c>
      <c r="F18">
        <v>28</v>
      </c>
      <c r="G18" s="4">
        <v>120</v>
      </c>
      <c r="H18" s="4">
        <v>104</v>
      </c>
      <c r="I18">
        <v>58</v>
      </c>
      <c r="J18">
        <v>120</v>
      </c>
      <c r="K18">
        <v>23</v>
      </c>
      <c r="L18">
        <v>34</v>
      </c>
      <c r="M18">
        <v>120</v>
      </c>
      <c r="N18">
        <v>120</v>
      </c>
      <c r="O18">
        <v>120</v>
      </c>
      <c r="P18">
        <v>90</v>
      </c>
      <c r="Q18">
        <v>120</v>
      </c>
      <c r="R18">
        <v>120</v>
      </c>
      <c r="S18">
        <v>120</v>
      </c>
      <c r="T18">
        <v>120</v>
      </c>
      <c r="U18">
        <v>120</v>
      </c>
      <c r="V18" s="14">
        <v>64</v>
      </c>
      <c r="W18" s="14"/>
      <c r="X18">
        <v>120</v>
      </c>
      <c r="Y18">
        <v>90</v>
      </c>
      <c r="Z18">
        <v>74</v>
      </c>
      <c r="AA18">
        <v>115</v>
      </c>
      <c r="AB18">
        <v>60</v>
      </c>
      <c r="AC18">
        <v>118</v>
      </c>
      <c r="AD18">
        <v>120</v>
      </c>
      <c r="AE18">
        <v>120</v>
      </c>
      <c r="AF18">
        <v>40</v>
      </c>
      <c r="AG18">
        <v>43</v>
      </c>
      <c r="AH18">
        <v>82</v>
      </c>
      <c r="AI18">
        <v>54</v>
      </c>
      <c r="AJ18">
        <v>100</v>
      </c>
      <c r="AK18">
        <v>50</v>
      </c>
      <c r="AP18">
        <f t="shared" si="2"/>
        <v>88.147058823529406</v>
      </c>
      <c r="AQ18">
        <f t="shared" si="3"/>
        <v>33.521709250683266</v>
      </c>
      <c r="AS18">
        <f t="shared" si="4"/>
        <v>78.555071184195995</v>
      </c>
      <c r="AT18">
        <f t="shared" si="5"/>
        <v>29.873943516087337</v>
      </c>
      <c r="AU18">
        <f t="shared" si="0"/>
        <v>34</v>
      </c>
      <c r="AX18">
        <v>120</v>
      </c>
      <c r="AY18">
        <v>120</v>
      </c>
      <c r="AZ18">
        <v>120</v>
      </c>
      <c r="BA18">
        <v>39</v>
      </c>
      <c r="BB18">
        <v>120</v>
      </c>
      <c r="BC18">
        <v>96</v>
      </c>
      <c r="BD18">
        <v>96</v>
      </c>
      <c r="BE18">
        <v>120</v>
      </c>
      <c r="BF18">
        <v>120</v>
      </c>
      <c r="BG18">
        <v>97</v>
      </c>
      <c r="BH18">
        <v>120</v>
      </c>
      <c r="BI18">
        <v>120</v>
      </c>
      <c r="BJ18">
        <v>120</v>
      </c>
      <c r="BK18">
        <v>33</v>
      </c>
      <c r="BL18">
        <v>120</v>
      </c>
      <c r="BM18">
        <v>120</v>
      </c>
      <c r="BN18">
        <v>120</v>
      </c>
      <c r="BO18">
        <v>97</v>
      </c>
      <c r="BP18">
        <v>120</v>
      </c>
      <c r="BQ18">
        <v>120</v>
      </c>
      <c r="BR18">
        <v>120</v>
      </c>
      <c r="BS18">
        <v>75</v>
      </c>
      <c r="BT18">
        <v>51</v>
      </c>
      <c r="BU18">
        <v>120</v>
      </c>
      <c r="BV18">
        <v>120</v>
      </c>
      <c r="BW18">
        <v>80</v>
      </c>
      <c r="BX18">
        <v>120</v>
      </c>
      <c r="BY18">
        <v>23</v>
      </c>
      <c r="BZ18">
        <v>85</v>
      </c>
      <c r="CA18">
        <v>120</v>
      </c>
      <c r="CB18">
        <v>120</v>
      </c>
      <c r="CC18">
        <v>120</v>
      </c>
      <c r="CD18">
        <v>120</v>
      </c>
      <c r="CE18">
        <v>50</v>
      </c>
      <c r="CF18">
        <v>20</v>
      </c>
      <c r="CG18">
        <v>37</v>
      </c>
      <c r="CH18">
        <v>120</v>
      </c>
      <c r="CI18">
        <v>82</v>
      </c>
      <c r="CK18">
        <f t="shared" si="6"/>
        <v>97.921052631578945</v>
      </c>
      <c r="CL18">
        <f t="shared" si="7"/>
        <v>32.908046809374227</v>
      </c>
      <c r="CN18">
        <f t="shared" si="8"/>
        <v>87.265478424015001</v>
      </c>
      <c r="CO18">
        <f t="shared" si="9"/>
        <v>29.327058601224685</v>
      </c>
      <c r="CP18">
        <f t="shared" si="1"/>
        <v>38</v>
      </c>
    </row>
    <row r="19" spans="3:94" x14ac:dyDescent="0.35">
      <c r="C19">
        <v>75</v>
      </c>
      <c r="D19">
        <v>60</v>
      </c>
      <c r="E19">
        <v>33</v>
      </c>
      <c r="F19">
        <v>24</v>
      </c>
      <c r="G19" s="4">
        <v>120</v>
      </c>
      <c r="H19" s="5">
        <v>67</v>
      </c>
      <c r="I19">
        <v>33</v>
      </c>
      <c r="J19">
        <v>120</v>
      </c>
      <c r="K19">
        <v>31</v>
      </c>
      <c r="L19">
        <v>40</v>
      </c>
      <c r="M19">
        <v>120</v>
      </c>
      <c r="N19">
        <v>120</v>
      </c>
      <c r="O19">
        <v>120</v>
      </c>
      <c r="P19">
        <v>120</v>
      </c>
      <c r="Q19">
        <v>120</v>
      </c>
      <c r="R19">
        <v>120</v>
      </c>
      <c r="S19">
        <v>120</v>
      </c>
      <c r="T19">
        <v>89</v>
      </c>
      <c r="U19">
        <v>120</v>
      </c>
      <c r="V19" s="14">
        <v>60</v>
      </c>
      <c r="W19" s="14"/>
      <c r="X19">
        <v>120</v>
      </c>
      <c r="Y19">
        <v>120</v>
      </c>
      <c r="Z19">
        <v>110</v>
      </c>
      <c r="AA19">
        <v>120</v>
      </c>
      <c r="AB19">
        <v>66</v>
      </c>
      <c r="AC19">
        <v>25</v>
      </c>
      <c r="AD19">
        <v>120</v>
      </c>
      <c r="AE19">
        <v>120</v>
      </c>
      <c r="AF19">
        <v>78</v>
      </c>
      <c r="AG19">
        <v>32</v>
      </c>
      <c r="AH19">
        <v>101</v>
      </c>
      <c r="AI19">
        <v>53</v>
      </c>
      <c r="AJ19">
        <v>120</v>
      </c>
      <c r="AK19">
        <v>66</v>
      </c>
      <c r="AP19">
        <f t="shared" si="2"/>
        <v>87.147058823529406</v>
      </c>
      <c r="AQ19">
        <f t="shared" si="3"/>
        <v>36.634254836846075</v>
      </c>
      <c r="AS19">
        <f t="shared" si="4"/>
        <v>77.663889195453024</v>
      </c>
      <c r="AT19">
        <f t="shared" si="5"/>
        <v>32.647788081617044</v>
      </c>
      <c r="AU19">
        <f t="shared" si="0"/>
        <v>34</v>
      </c>
      <c r="AX19">
        <v>120</v>
      </c>
      <c r="AY19">
        <v>90</v>
      </c>
      <c r="AZ19">
        <v>120</v>
      </c>
      <c r="BA19">
        <v>40</v>
      </c>
      <c r="BB19">
        <v>120</v>
      </c>
      <c r="BC19">
        <v>66</v>
      </c>
      <c r="BD19">
        <v>66</v>
      </c>
      <c r="BE19">
        <v>120</v>
      </c>
      <c r="BF19">
        <v>120</v>
      </c>
      <c r="BG19">
        <v>90</v>
      </c>
      <c r="BH19">
        <v>120</v>
      </c>
      <c r="BI19">
        <v>120</v>
      </c>
      <c r="BJ19">
        <v>120</v>
      </c>
      <c r="BK19">
        <v>46</v>
      </c>
      <c r="BL19">
        <v>120</v>
      </c>
      <c r="BM19">
        <v>120</v>
      </c>
      <c r="BN19">
        <v>120</v>
      </c>
      <c r="BO19">
        <v>118</v>
      </c>
      <c r="BP19">
        <v>120</v>
      </c>
      <c r="BQ19">
        <v>120</v>
      </c>
      <c r="BR19">
        <v>119</v>
      </c>
      <c r="BS19">
        <v>79</v>
      </c>
      <c r="BT19">
        <v>3</v>
      </c>
      <c r="BU19">
        <v>120</v>
      </c>
      <c r="BV19">
        <v>120</v>
      </c>
      <c r="BW19">
        <v>50</v>
      </c>
      <c r="BX19">
        <v>120</v>
      </c>
      <c r="BY19">
        <v>85</v>
      </c>
      <c r="BZ19">
        <v>54</v>
      </c>
      <c r="CA19">
        <v>120</v>
      </c>
      <c r="CB19">
        <v>120</v>
      </c>
      <c r="CC19">
        <v>120</v>
      </c>
      <c r="CD19">
        <v>95</v>
      </c>
      <c r="CE19">
        <v>59</v>
      </c>
      <c r="CF19">
        <v>27</v>
      </c>
      <c r="CG19">
        <v>32</v>
      </c>
      <c r="CH19">
        <v>120</v>
      </c>
      <c r="CI19">
        <v>75</v>
      </c>
      <c r="CK19">
        <f t="shared" si="6"/>
        <v>94.578947368421055</v>
      </c>
      <c r="CL19">
        <f t="shared" si="7"/>
        <v>34.316201814450963</v>
      </c>
      <c r="CN19">
        <f t="shared" si="8"/>
        <v>84.28705440900562</v>
      </c>
      <c r="CO19">
        <f t="shared" si="9"/>
        <v>30.581980979107332</v>
      </c>
      <c r="CP19">
        <f t="shared" si="1"/>
        <v>38</v>
      </c>
    </row>
    <row r="20" spans="3:94" x14ac:dyDescent="0.35">
      <c r="C20">
        <v>60</v>
      </c>
      <c r="D20">
        <v>57</v>
      </c>
      <c r="E20">
        <v>23</v>
      </c>
      <c r="F20">
        <v>60</v>
      </c>
      <c r="G20" s="4">
        <v>91</v>
      </c>
      <c r="H20" s="4">
        <v>67</v>
      </c>
      <c r="I20">
        <v>51</v>
      </c>
      <c r="J20">
        <v>120</v>
      </c>
      <c r="K20">
        <v>30</v>
      </c>
      <c r="L20">
        <v>69</v>
      </c>
      <c r="M20">
        <v>120</v>
      </c>
      <c r="N20">
        <v>120</v>
      </c>
      <c r="O20">
        <v>120</v>
      </c>
      <c r="P20">
        <v>99</v>
      </c>
      <c r="Q20">
        <v>120</v>
      </c>
      <c r="R20">
        <v>120</v>
      </c>
      <c r="S20">
        <v>120</v>
      </c>
      <c r="T20">
        <v>113</v>
      </c>
      <c r="U20">
        <v>120</v>
      </c>
      <c r="X20">
        <v>120</v>
      </c>
      <c r="Y20">
        <v>120</v>
      </c>
      <c r="Z20">
        <v>87</v>
      </c>
      <c r="AA20">
        <v>115</v>
      </c>
      <c r="AB20">
        <v>52</v>
      </c>
      <c r="AC20">
        <v>14</v>
      </c>
      <c r="AD20">
        <v>116</v>
      </c>
      <c r="AE20">
        <v>120</v>
      </c>
      <c r="AF20">
        <v>79</v>
      </c>
      <c r="AG20">
        <v>40</v>
      </c>
      <c r="AH20">
        <v>120</v>
      </c>
      <c r="AI20">
        <v>30</v>
      </c>
      <c r="AJ20">
        <v>120</v>
      </c>
      <c r="AK20">
        <v>67</v>
      </c>
      <c r="AL20">
        <v>63</v>
      </c>
      <c r="AM20">
        <v>57</v>
      </c>
      <c r="AN20">
        <v>50</v>
      </c>
      <c r="AP20">
        <f t="shared" si="2"/>
        <v>84.722222222222229</v>
      </c>
      <c r="AQ20">
        <f t="shared" si="3"/>
        <v>35.244137191158565</v>
      </c>
      <c r="AS20">
        <f t="shared" si="4"/>
        <v>75.502918490723374</v>
      </c>
      <c r="AT20">
        <f t="shared" si="5"/>
        <v>31.408940273546563</v>
      </c>
      <c r="AU20">
        <f t="shared" si="0"/>
        <v>36</v>
      </c>
      <c r="AX20">
        <v>120</v>
      </c>
      <c r="AY20">
        <v>85</v>
      </c>
      <c r="AZ20">
        <v>120</v>
      </c>
      <c r="BA20">
        <v>23</v>
      </c>
      <c r="BB20">
        <v>120</v>
      </c>
      <c r="BC20">
        <v>74</v>
      </c>
      <c r="BD20">
        <v>74</v>
      </c>
      <c r="BE20">
        <v>120</v>
      </c>
      <c r="BF20">
        <v>120</v>
      </c>
      <c r="BG20">
        <v>70</v>
      </c>
      <c r="BH20">
        <v>120</v>
      </c>
      <c r="BI20">
        <v>120</v>
      </c>
      <c r="BJ20">
        <v>120</v>
      </c>
      <c r="BK20">
        <v>26</v>
      </c>
      <c r="BL20">
        <v>110</v>
      </c>
      <c r="BM20">
        <v>120</v>
      </c>
      <c r="BN20">
        <v>120</v>
      </c>
      <c r="BO20">
        <v>120</v>
      </c>
      <c r="BP20">
        <v>120</v>
      </c>
      <c r="BQ20">
        <v>90</v>
      </c>
      <c r="BR20">
        <v>75</v>
      </c>
      <c r="BS20">
        <v>14</v>
      </c>
      <c r="BT20">
        <v>89</v>
      </c>
      <c r="BU20">
        <v>120</v>
      </c>
      <c r="BV20">
        <v>120</v>
      </c>
      <c r="BW20">
        <v>60</v>
      </c>
      <c r="BX20">
        <v>120</v>
      </c>
      <c r="BY20">
        <v>24</v>
      </c>
      <c r="BZ20">
        <v>3</v>
      </c>
      <c r="CA20">
        <v>2</v>
      </c>
      <c r="CB20">
        <v>120</v>
      </c>
      <c r="CC20">
        <v>120</v>
      </c>
      <c r="CD20">
        <v>120</v>
      </c>
      <c r="CE20">
        <v>100</v>
      </c>
      <c r="CF20">
        <v>15</v>
      </c>
      <c r="CG20">
        <v>40</v>
      </c>
      <c r="CH20">
        <v>120</v>
      </c>
      <c r="CI20">
        <v>30</v>
      </c>
      <c r="CK20">
        <f t="shared" si="6"/>
        <v>86.421052631578945</v>
      </c>
      <c r="CL20">
        <f t="shared" si="7"/>
        <v>41.891514704859084</v>
      </c>
      <c r="CN20">
        <f t="shared" si="8"/>
        <v>77.016885553470914</v>
      </c>
      <c r="CO20">
        <f t="shared" si="9"/>
        <v>37.332963386131453</v>
      </c>
      <c r="CP20">
        <f t="shared" si="1"/>
        <v>38</v>
      </c>
    </row>
    <row r="21" spans="3:94" x14ac:dyDescent="0.35">
      <c r="C21">
        <v>60</v>
      </c>
      <c r="D21">
        <v>55</v>
      </c>
      <c r="E21">
        <v>41</v>
      </c>
      <c r="F21">
        <v>20</v>
      </c>
      <c r="G21" s="4">
        <v>91</v>
      </c>
      <c r="H21" s="4">
        <v>58</v>
      </c>
      <c r="I21">
        <v>48</v>
      </c>
      <c r="J21">
        <v>120</v>
      </c>
      <c r="K21">
        <v>39</v>
      </c>
      <c r="L21">
        <v>30</v>
      </c>
      <c r="M21">
        <v>120</v>
      </c>
      <c r="N21">
        <v>120</v>
      </c>
      <c r="O21">
        <v>120</v>
      </c>
      <c r="P21">
        <v>120</v>
      </c>
      <c r="Q21">
        <v>120</v>
      </c>
      <c r="R21">
        <v>120</v>
      </c>
      <c r="S21">
        <v>120</v>
      </c>
      <c r="T21">
        <v>82</v>
      </c>
      <c r="U21">
        <v>120</v>
      </c>
      <c r="X21">
        <v>120</v>
      </c>
      <c r="Y21">
        <v>120</v>
      </c>
      <c r="Z21">
        <v>114</v>
      </c>
      <c r="AA21">
        <v>110</v>
      </c>
      <c r="AB21">
        <v>37</v>
      </c>
      <c r="AC21">
        <v>21</v>
      </c>
      <c r="AD21">
        <v>118</v>
      </c>
      <c r="AE21">
        <v>120</v>
      </c>
      <c r="AF21">
        <v>70</v>
      </c>
      <c r="AG21">
        <v>8</v>
      </c>
      <c r="AI21">
        <v>40</v>
      </c>
      <c r="AJ21">
        <v>120</v>
      </c>
      <c r="AK21">
        <v>50</v>
      </c>
      <c r="AL21">
        <v>50</v>
      </c>
      <c r="AM21">
        <v>53</v>
      </c>
      <c r="AN21">
        <v>50</v>
      </c>
      <c r="AP21">
        <f t="shared" si="2"/>
        <v>80.142857142857139</v>
      </c>
      <c r="AQ21">
        <f t="shared" si="3"/>
        <v>39.070933123308563</v>
      </c>
      <c r="AS21">
        <f t="shared" si="4"/>
        <v>71.421870812114705</v>
      </c>
      <c r="AT21">
        <f t="shared" si="5"/>
        <v>34.819311882873485</v>
      </c>
      <c r="AU21">
        <f t="shared" si="0"/>
        <v>35</v>
      </c>
      <c r="AX21">
        <v>120</v>
      </c>
      <c r="AY21">
        <v>74</v>
      </c>
      <c r="AZ21">
        <v>120</v>
      </c>
      <c r="BA21">
        <v>26</v>
      </c>
      <c r="BB21">
        <v>120</v>
      </c>
      <c r="BC21">
        <v>53</v>
      </c>
      <c r="BD21">
        <v>53</v>
      </c>
      <c r="BE21">
        <v>120</v>
      </c>
      <c r="BF21">
        <v>120</v>
      </c>
      <c r="BG21">
        <v>93</v>
      </c>
      <c r="BH21">
        <v>120</v>
      </c>
      <c r="BI21">
        <v>120</v>
      </c>
      <c r="BJ21">
        <v>120</v>
      </c>
      <c r="BK21">
        <v>35</v>
      </c>
      <c r="BL21">
        <v>86</v>
      </c>
      <c r="BM21">
        <v>120</v>
      </c>
      <c r="BN21">
        <v>120</v>
      </c>
      <c r="BO21">
        <v>103</v>
      </c>
      <c r="BP21">
        <v>120</v>
      </c>
      <c r="BQ21">
        <v>120</v>
      </c>
      <c r="BR21">
        <v>120</v>
      </c>
      <c r="BS21">
        <v>69</v>
      </c>
      <c r="BT21">
        <v>10</v>
      </c>
      <c r="BW21">
        <v>42</v>
      </c>
      <c r="BX21">
        <v>120</v>
      </c>
      <c r="BY21">
        <v>115</v>
      </c>
      <c r="BZ21">
        <v>50</v>
      </c>
      <c r="CA21">
        <v>99</v>
      </c>
      <c r="CB21">
        <v>90</v>
      </c>
      <c r="CC21">
        <v>120</v>
      </c>
      <c r="CD21">
        <v>120</v>
      </c>
      <c r="CE21">
        <v>40</v>
      </c>
      <c r="CF21">
        <v>20</v>
      </c>
      <c r="CG21">
        <v>58</v>
      </c>
      <c r="CH21">
        <v>120</v>
      </c>
      <c r="CI21">
        <v>25</v>
      </c>
      <c r="CK21">
        <f t="shared" si="6"/>
        <v>88.361111111111114</v>
      </c>
      <c r="CL21">
        <f t="shared" si="7"/>
        <v>37.649627414417324</v>
      </c>
      <c r="CN21">
        <f t="shared" si="8"/>
        <v>78.745830727538049</v>
      </c>
      <c r="CO21">
        <f t="shared" si="9"/>
        <v>33.552669834612061</v>
      </c>
      <c r="CP21">
        <f t="shared" si="1"/>
        <v>36</v>
      </c>
    </row>
    <row r="22" spans="3:94" x14ac:dyDescent="0.35">
      <c r="C22">
        <v>60</v>
      </c>
      <c r="D22">
        <v>55</v>
      </c>
      <c r="E22">
        <v>28</v>
      </c>
      <c r="F22">
        <v>28</v>
      </c>
      <c r="G22" s="4">
        <v>98</v>
      </c>
      <c r="H22" s="4">
        <v>27</v>
      </c>
      <c r="I22">
        <v>38</v>
      </c>
      <c r="J22">
        <v>120</v>
      </c>
      <c r="K22">
        <v>21</v>
      </c>
      <c r="L22">
        <v>52</v>
      </c>
      <c r="M22">
        <v>120</v>
      </c>
      <c r="N22">
        <v>120</v>
      </c>
      <c r="O22">
        <v>120</v>
      </c>
      <c r="P22">
        <v>84</v>
      </c>
      <c r="Q22">
        <v>120</v>
      </c>
      <c r="R22">
        <v>120</v>
      </c>
      <c r="S22">
        <v>120</v>
      </c>
      <c r="T22">
        <v>70</v>
      </c>
      <c r="U22">
        <v>120</v>
      </c>
      <c r="X22">
        <v>120</v>
      </c>
      <c r="Y22">
        <v>120</v>
      </c>
      <c r="Z22">
        <v>40</v>
      </c>
      <c r="AA22">
        <v>120</v>
      </c>
      <c r="AB22">
        <v>29</v>
      </c>
      <c r="AC22">
        <v>18</v>
      </c>
      <c r="AD22">
        <v>120</v>
      </c>
      <c r="AE22">
        <v>120</v>
      </c>
      <c r="AF22">
        <v>76</v>
      </c>
      <c r="AG22">
        <v>2</v>
      </c>
      <c r="AI22">
        <v>18</v>
      </c>
      <c r="AJ22">
        <v>93</v>
      </c>
      <c r="AK22">
        <v>36</v>
      </c>
      <c r="AL22">
        <v>62</v>
      </c>
      <c r="AM22">
        <v>45</v>
      </c>
      <c r="AN22">
        <v>50</v>
      </c>
      <c r="AP22">
        <f t="shared" si="2"/>
        <v>74</v>
      </c>
      <c r="AQ22">
        <f t="shared" si="3"/>
        <v>41.228916180415958</v>
      </c>
      <c r="AS22">
        <f t="shared" si="4"/>
        <v>65.947467166979365</v>
      </c>
      <c r="AT22">
        <f t="shared" si="5"/>
        <v>36.742467515380071</v>
      </c>
      <c r="AU22">
        <f t="shared" si="0"/>
        <v>35</v>
      </c>
      <c r="AX22">
        <v>120</v>
      </c>
      <c r="AY22">
        <v>120</v>
      </c>
      <c r="AZ22">
        <v>120</v>
      </c>
      <c r="BA22">
        <v>35</v>
      </c>
      <c r="BB22">
        <v>120</v>
      </c>
      <c r="BC22">
        <v>42</v>
      </c>
      <c r="BD22">
        <v>42</v>
      </c>
      <c r="BE22">
        <v>120</v>
      </c>
      <c r="BF22">
        <v>120</v>
      </c>
      <c r="BG22">
        <v>120</v>
      </c>
      <c r="BH22">
        <v>120</v>
      </c>
      <c r="BI22">
        <v>120</v>
      </c>
      <c r="BJ22">
        <v>120</v>
      </c>
      <c r="BK22">
        <v>40</v>
      </c>
      <c r="BL22">
        <v>120</v>
      </c>
      <c r="BM22">
        <v>100</v>
      </c>
      <c r="BN22">
        <v>120</v>
      </c>
      <c r="BO22">
        <v>73</v>
      </c>
      <c r="BP22">
        <v>120</v>
      </c>
      <c r="BQ22">
        <v>120</v>
      </c>
      <c r="BS22">
        <v>40</v>
      </c>
      <c r="BT22">
        <v>20</v>
      </c>
      <c r="BW22">
        <v>41</v>
      </c>
      <c r="BX22">
        <v>120</v>
      </c>
      <c r="BY22">
        <v>22</v>
      </c>
      <c r="BZ22">
        <v>27</v>
      </c>
      <c r="CA22">
        <v>93</v>
      </c>
      <c r="CB22">
        <v>120</v>
      </c>
      <c r="CC22">
        <v>120</v>
      </c>
      <c r="CD22">
        <v>120</v>
      </c>
      <c r="CE22">
        <v>57</v>
      </c>
      <c r="CF22">
        <v>7</v>
      </c>
      <c r="CG22">
        <v>18</v>
      </c>
      <c r="CH22">
        <v>120</v>
      </c>
      <c r="CI22">
        <v>15</v>
      </c>
      <c r="CK22">
        <f t="shared" si="6"/>
        <v>84.342857142857142</v>
      </c>
      <c r="CL22">
        <f t="shared" si="7"/>
        <v>43.28152904302852</v>
      </c>
      <c r="CN22">
        <f t="shared" si="8"/>
        <v>75.164835164835154</v>
      </c>
      <c r="CO22">
        <f t="shared" si="9"/>
        <v>38.571719128402528</v>
      </c>
      <c r="CP22">
        <f t="shared" si="1"/>
        <v>35</v>
      </c>
    </row>
    <row r="23" spans="3:94" x14ac:dyDescent="0.35">
      <c r="G23" s="4">
        <v>68</v>
      </c>
      <c r="H23" s="4">
        <v>20</v>
      </c>
      <c r="I23">
        <v>30</v>
      </c>
      <c r="J23">
        <v>115</v>
      </c>
      <c r="K23">
        <v>32</v>
      </c>
      <c r="L23">
        <v>26</v>
      </c>
      <c r="M23">
        <v>120</v>
      </c>
      <c r="N23">
        <v>120</v>
      </c>
      <c r="O23">
        <v>120</v>
      </c>
      <c r="P23">
        <v>120</v>
      </c>
      <c r="Q23">
        <v>120</v>
      </c>
      <c r="R23">
        <v>98</v>
      </c>
      <c r="S23">
        <v>120</v>
      </c>
      <c r="T23">
        <v>43</v>
      </c>
      <c r="U23">
        <v>120</v>
      </c>
      <c r="X23">
        <v>120</v>
      </c>
      <c r="Y23">
        <v>120</v>
      </c>
      <c r="Z23">
        <v>26</v>
      </c>
      <c r="AA23">
        <v>120</v>
      </c>
      <c r="AB23">
        <v>35</v>
      </c>
      <c r="AC23">
        <v>15</v>
      </c>
      <c r="AD23">
        <v>0</v>
      </c>
      <c r="AE23">
        <v>97</v>
      </c>
      <c r="AF23">
        <v>69</v>
      </c>
      <c r="AG23">
        <v>0</v>
      </c>
      <c r="AI23">
        <v>16</v>
      </c>
      <c r="AJ23">
        <v>105</v>
      </c>
      <c r="AK23">
        <v>28</v>
      </c>
      <c r="AL23">
        <v>40</v>
      </c>
      <c r="AM23">
        <v>49</v>
      </c>
      <c r="AN23">
        <v>32</v>
      </c>
      <c r="AP23">
        <f t="shared" si="2"/>
        <v>69.161290322580641</v>
      </c>
      <c r="AQ23">
        <f t="shared" si="3"/>
        <v>45.242381881147345</v>
      </c>
      <c r="AS23">
        <f t="shared" si="4"/>
        <v>61.635296253706947</v>
      </c>
      <c r="AT23">
        <f t="shared" si="5"/>
        <v>40.319195860309549</v>
      </c>
      <c r="AU23">
        <f t="shared" si="0"/>
        <v>31</v>
      </c>
      <c r="BB23">
        <v>120</v>
      </c>
      <c r="BC23">
        <v>46</v>
      </c>
      <c r="BD23">
        <v>46</v>
      </c>
      <c r="BE23">
        <v>120</v>
      </c>
      <c r="BF23">
        <v>120</v>
      </c>
      <c r="BG23">
        <v>107</v>
      </c>
      <c r="BH23">
        <v>120</v>
      </c>
      <c r="BI23">
        <v>120</v>
      </c>
      <c r="BJ23">
        <v>120</v>
      </c>
      <c r="BK23">
        <v>20</v>
      </c>
      <c r="BL23">
        <v>98</v>
      </c>
      <c r="BM23">
        <v>118</v>
      </c>
      <c r="BN23">
        <v>60</v>
      </c>
      <c r="BO23">
        <v>85</v>
      </c>
      <c r="BP23">
        <v>120</v>
      </c>
      <c r="BQ23">
        <v>120</v>
      </c>
      <c r="BT23">
        <v>17</v>
      </c>
      <c r="BW23">
        <v>23</v>
      </c>
      <c r="BX23">
        <v>120</v>
      </c>
      <c r="BY23">
        <v>3</v>
      </c>
      <c r="BZ23">
        <v>0</v>
      </c>
      <c r="CA23">
        <v>4</v>
      </c>
      <c r="CB23">
        <v>85</v>
      </c>
      <c r="CC23">
        <v>115</v>
      </c>
      <c r="CD23">
        <v>82</v>
      </c>
      <c r="CE23">
        <v>30</v>
      </c>
      <c r="CF23">
        <v>40</v>
      </c>
      <c r="CG23">
        <v>22</v>
      </c>
      <c r="CH23">
        <v>120</v>
      </c>
      <c r="CI23">
        <v>8</v>
      </c>
      <c r="CK23">
        <f t="shared" si="6"/>
        <v>73.63333333333334</v>
      </c>
      <c r="CL23">
        <f t="shared" si="7"/>
        <v>46.551034903369363</v>
      </c>
      <c r="CN23">
        <f t="shared" si="8"/>
        <v>65.620700437773607</v>
      </c>
      <c r="CO23">
        <f t="shared" si="9"/>
        <v>41.485443863227857</v>
      </c>
      <c r="CP23">
        <f t="shared" si="1"/>
        <v>30</v>
      </c>
    </row>
    <row r="24" spans="3:94" x14ac:dyDescent="0.35">
      <c r="G24" s="4">
        <v>73</v>
      </c>
      <c r="H24" s="4">
        <v>45</v>
      </c>
      <c r="I24">
        <v>48</v>
      </c>
      <c r="J24">
        <v>99</v>
      </c>
      <c r="K24">
        <v>23</v>
      </c>
      <c r="L24">
        <v>23</v>
      </c>
      <c r="M24">
        <v>120</v>
      </c>
      <c r="N24">
        <v>120</v>
      </c>
      <c r="O24">
        <v>93</v>
      </c>
      <c r="P24">
        <v>117</v>
      </c>
      <c r="Q24">
        <v>120</v>
      </c>
      <c r="R24">
        <v>120</v>
      </c>
      <c r="S24">
        <v>120</v>
      </c>
      <c r="T24">
        <v>68</v>
      </c>
      <c r="U24">
        <v>110</v>
      </c>
      <c r="X24">
        <v>120</v>
      </c>
      <c r="Y24">
        <v>60</v>
      </c>
      <c r="Z24">
        <v>45</v>
      </c>
      <c r="AA24">
        <v>120</v>
      </c>
      <c r="AB24">
        <v>8</v>
      </c>
      <c r="AC24">
        <v>22</v>
      </c>
      <c r="AD24">
        <v>57</v>
      </c>
      <c r="AE24">
        <v>100</v>
      </c>
      <c r="AF24">
        <v>55</v>
      </c>
      <c r="AG24">
        <v>0</v>
      </c>
      <c r="AI24">
        <v>25</v>
      </c>
      <c r="AJ24">
        <v>24</v>
      </c>
      <c r="AK24">
        <v>0</v>
      </c>
      <c r="AL24">
        <v>50</v>
      </c>
      <c r="AM24">
        <v>43</v>
      </c>
      <c r="AN24">
        <v>22</v>
      </c>
      <c r="AP24">
        <f t="shared" si="2"/>
        <v>66.129032258064512</v>
      </c>
      <c r="AQ24">
        <f t="shared" si="3"/>
        <v>42.148738166548448</v>
      </c>
      <c r="AS24">
        <f t="shared" si="4"/>
        <v>58.933002481389565</v>
      </c>
      <c r="AT24">
        <f t="shared" si="5"/>
        <v>37.562196302271126</v>
      </c>
      <c r="AU24">
        <f t="shared" si="0"/>
        <v>31</v>
      </c>
      <c r="BB24">
        <v>120</v>
      </c>
      <c r="BC24">
        <v>50</v>
      </c>
      <c r="BD24">
        <v>50</v>
      </c>
      <c r="BE24">
        <v>120</v>
      </c>
      <c r="BF24">
        <v>120</v>
      </c>
      <c r="BG24">
        <v>120</v>
      </c>
      <c r="BH24">
        <v>120</v>
      </c>
      <c r="BI24">
        <v>120</v>
      </c>
      <c r="BJ24">
        <v>120</v>
      </c>
      <c r="BK24">
        <v>18</v>
      </c>
      <c r="BL24">
        <v>66</v>
      </c>
      <c r="BM24">
        <v>105</v>
      </c>
      <c r="BN24">
        <v>120</v>
      </c>
      <c r="BO24">
        <v>72</v>
      </c>
      <c r="BP24">
        <v>120</v>
      </c>
      <c r="BQ24">
        <v>120</v>
      </c>
      <c r="BT24">
        <v>0</v>
      </c>
      <c r="BW24">
        <v>25</v>
      </c>
      <c r="BX24">
        <v>120</v>
      </c>
      <c r="BY24">
        <v>4</v>
      </c>
      <c r="BZ24">
        <v>0</v>
      </c>
      <c r="CA24">
        <v>5</v>
      </c>
      <c r="CB24">
        <v>80</v>
      </c>
      <c r="CC24">
        <v>90</v>
      </c>
      <c r="CD24">
        <v>65</v>
      </c>
      <c r="CE24">
        <v>26</v>
      </c>
      <c r="CF24">
        <v>34</v>
      </c>
      <c r="CG24">
        <v>31</v>
      </c>
      <c r="CH24">
        <v>120</v>
      </c>
      <c r="CI24">
        <v>10</v>
      </c>
      <c r="CK24">
        <f t="shared" si="6"/>
        <v>72.36666666666666</v>
      </c>
      <c r="CL24">
        <f t="shared" si="7"/>
        <v>46.928032452736154</v>
      </c>
      <c r="CN24">
        <f t="shared" si="8"/>
        <v>64.49186991869918</v>
      </c>
      <c r="CO24">
        <f t="shared" si="9"/>
        <v>41.821417289023771</v>
      </c>
      <c r="CP24">
        <f t="shared" si="1"/>
        <v>30</v>
      </c>
    </row>
    <row r="25" spans="3:94" x14ac:dyDescent="0.35">
      <c r="G25" s="4">
        <v>60</v>
      </c>
      <c r="H25" s="4">
        <v>20</v>
      </c>
      <c r="I25">
        <v>22</v>
      </c>
      <c r="J25">
        <v>116</v>
      </c>
      <c r="K25">
        <v>14</v>
      </c>
      <c r="L25">
        <v>30</v>
      </c>
      <c r="M25">
        <v>120</v>
      </c>
      <c r="N25">
        <v>120</v>
      </c>
      <c r="O25">
        <v>120</v>
      </c>
      <c r="P25">
        <v>120</v>
      </c>
      <c r="Q25">
        <v>120</v>
      </c>
      <c r="R25">
        <v>120</v>
      </c>
      <c r="S25">
        <v>120</v>
      </c>
      <c r="T25">
        <v>42</v>
      </c>
      <c r="U25">
        <v>90</v>
      </c>
      <c r="AC25">
        <v>22</v>
      </c>
      <c r="AD25">
        <v>71</v>
      </c>
      <c r="AE25">
        <v>100</v>
      </c>
      <c r="AF25">
        <v>51</v>
      </c>
      <c r="AG25">
        <v>0</v>
      </c>
      <c r="AI25">
        <v>13</v>
      </c>
      <c r="AJ25">
        <v>12</v>
      </c>
      <c r="AK25">
        <v>0</v>
      </c>
      <c r="AL25">
        <v>45</v>
      </c>
      <c r="AM25">
        <v>23</v>
      </c>
      <c r="AN25">
        <v>23</v>
      </c>
      <c r="AP25">
        <f t="shared" si="2"/>
        <v>61.307692307692307</v>
      </c>
      <c r="AQ25">
        <f t="shared" si="3"/>
        <v>46.259069796760272</v>
      </c>
      <c r="AS25">
        <f t="shared" si="4"/>
        <v>54.636311156010962</v>
      </c>
      <c r="AT25">
        <f t="shared" si="5"/>
        <v>41.225249818876406</v>
      </c>
      <c r="AU25">
        <f t="shared" si="0"/>
        <v>26</v>
      </c>
      <c r="BB25">
        <v>120</v>
      </c>
      <c r="BC25">
        <v>31</v>
      </c>
      <c r="BD25">
        <v>31</v>
      </c>
      <c r="BE25">
        <v>120</v>
      </c>
      <c r="BF25">
        <v>120</v>
      </c>
      <c r="BG25">
        <v>96</v>
      </c>
      <c r="BH25">
        <v>120</v>
      </c>
      <c r="BI25">
        <v>120</v>
      </c>
      <c r="BJ25">
        <v>120</v>
      </c>
      <c r="BK25">
        <v>0</v>
      </c>
      <c r="BL25">
        <v>22</v>
      </c>
      <c r="BM25">
        <v>120</v>
      </c>
      <c r="BN25">
        <v>90</v>
      </c>
      <c r="BO25">
        <v>47</v>
      </c>
      <c r="BP25">
        <v>120</v>
      </c>
      <c r="BQ25">
        <v>77</v>
      </c>
      <c r="BT25">
        <v>0</v>
      </c>
      <c r="CB25">
        <v>74</v>
      </c>
      <c r="CC25">
        <v>115</v>
      </c>
      <c r="CD25">
        <v>62</v>
      </c>
      <c r="CE25">
        <v>38</v>
      </c>
      <c r="CF25">
        <v>39</v>
      </c>
      <c r="CG25">
        <v>15</v>
      </c>
      <c r="CH25">
        <v>120</v>
      </c>
      <c r="CI25">
        <v>0</v>
      </c>
      <c r="CK25">
        <f t="shared" si="6"/>
        <v>72.680000000000007</v>
      </c>
      <c r="CL25">
        <f t="shared" si="7"/>
        <v>46.158892245517912</v>
      </c>
      <c r="CN25">
        <f t="shared" si="8"/>
        <v>64.771106941838653</v>
      </c>
      <c r="CO25">
        <f t="shared" si="9"/>
        <v>41.135973389532843</v>
      </c>
      <c r="CP25">
        <f t="shared" si="1"/>
        <v>25</v>
      </c>
    </row>
    <row r="26" spans="3:94" x14ac:dyDescent="0.35">
      <c r="G26" s="4">
        <v>41</v>
      </c>
      <c r="H26" s="4">
        <v>6</v>
      </c>
      <c r="I26">
        <v>28</v>
      </c>
      <c r="J26">
        <v>72</v>
      </c>
      <c r="K26">
        <v>32</v>
      </c>
      <c r="L26">
        <v>36</v>
      </c>
      <c r="M26">
        <v>104</v>
      </c>
      <c r="N26">
        <v>120</v>
      </c>
      <c r="O26">
        <v>94</v>
      </c>
      <c r="P26">
        <v>67</v>
      </c>
      <c r="Q26">
        <v>115</v>
      </c>
      <c r="R26">
        <v>120</v>
      </c>
      <c r="S26">
        <v>120</v>
      </c>
      <c r="T26">
        <v>37</v>
      </c>
      <c r="U26">
        <v>110</v>
      </c>
      <c r="AC26">
        <v>20</v>
      </c>
      <c r="AD26">
        <v>0</v>
      </c>
      <c r="AE26">
        <v>38</v>
      </c>
      <c r="AF26">
        <v>70</v>
      </c>
      <c r="AG26">
        <v>0</v>
      </c>
      <c r="AI26">
        <v>7</v>
      </c>
      <c r="AJ26">
        <v>5</v>
      </c>
      <c r="AK26">
        <v>18</v>
      </c>
      <c r="AL26">
        <v>60</v>
      </c>
      <c r="AM26">
        <v>17</v>
      </c>
      <c r="AN26">
        <v>18</v>
      </c>
      <c r="AP26">
        <f t="shared" si="2"/>
        <v>52.115384615384613</v>
      </c>
      <c r="AQ26">
        <f t="shared" si="3"/>
        <v>42.321934665680793</v>
      </c>
      <c r="AS26">
        <f t="shared" si="4"/>
        <v>46.444292105642944</v>
      </c>
      <c r="AT26">
        <f t="shared" si="5"/>
        <v>37.716545902811212</v>
      </c>
      <c r="AU26">
        <f t="shared" si="0"/>
        <v>26</v>
      </c>
      <c r="BB26">
        <v>120</v>
      </c>
      <c r="BC26">
        <v>34</v>
      </c>
      <c r="BD26">
        <v>34</v>
      </c>
      <c r="BE26">
        <v>120</v>
      </c>
      <c r="BF26">
        <v>120</v>
      </c>
      <c r="BG26">
        <v>96</v>
      </c>
      <c r="BH26">
        <v>120</v>
      </c>
      <c r="BI26">
        <v>120</v>
      </c>
      <c r="BJ26">
        <v>120</v>
      </c>
      <c r="BK26">
        <v>4</v>
      </c>
      <c r="BL26">
        <v>34</v>
      </c>
      <c r="BM26">
        <v>79</v>
      </c>
      <c r="BN26">
        <v>84</v>
      </c>
      <c r="BO26">
        <v>15</v>
      </c>
      <c r="BP26">
        <v>120</v>
      </c>
      <c r="BQ26">
        <v>83</v>
      </c>
      <c r="BT26">
        <v>0</v>
      </c>
      <c r="CB26">
        <v>75</v>
      </c>
      <c r="CC26">
        <v>68</v>
      </c>
      <c r="CD26">
        <v>37</v>
      </c>
      <c r="CE26">
        <v>0</v>
      </c>
      <c r="CF26">
        <v>5</v>
      </c>
      <c r="CG26">
        <v>24</v>
      </c>
      <c r="CH26">
        <v>120</v>
      </c>
      <c r="CI26">
        <v>0</v>
      </c>
      <c r="CK26">
        <f t="shared" si="6"/>
        <v>65.28</v>
      </c>
      <c r="CL26">
        <f t="shared" si="7"/>
        <v>47.431107935615415</v>
      </c>
      <c r="CN26">
        <f t="shared" si="8"/>
        <v>58.176360225140712</v>
      </c>
      <c r="CO26">
        <f t="shared" si="9"/>
        <v>42.269749098343944</v>
      </c>
      <c r="CP26">
        <f t="shared" si="1"/>
        <v>25</v>
      </c>
    </row>
    <row r="27" spans="3:94" x14ac:dyDescent="0.35">
      <c r="G27" s="4">
        <v>18</v>
      </c>
      <c r="H27" s="4"/>
      <c r="J27">
        <v>49</v>
      </c>
      <c r="K27">
        <v>20</v>
      </c>
      <c r="L27">
        <v>35</v>
      </c>
      <c r="M27">
        <v>58</v>
      </c>
      <c r="N27">
        <v>120</v>
      </c>
      <c r="O27">
        <v>100</v>
      </c>
      <c r="P27">
        <v>52</v>
      </c>
      <c r="Q27">
        <v>108</v>
      </c>
      <c r="R27">
        <v>120</v>
      </c>
      <c r="S27">
        <v>120</v>
      </c>
      <c r="T27">
        <v>37</v>
      </c>
      <c r="U27">
        <v>108</v>
      </c>
      <c r="AC27">
        <v>0</v>
      </c>
      <c r="AD27">
        <v>0</v>
      </c>
      <c r="AE27">
        <v>63</v>
      </c>
      <c r="AF27">
        <v>19</v>
      </c>
      <c r="AI27">
        <v>0</v>
      </c>
      <c r="AJ27">
        <v>0</v>
      </c>
      <c r="AK27">
        <v>0</v>
      </c>
      <c r="AL27">
        <v>46</v>
      </c>
      <c r="AM27">
        <v>0</v>
      </c>
      <c r="AN27">
        <v>0</v>
      </c>
      <c r="AP27">
        <f t="shared" si="2"/>
        <v>46.652173913043477</v>
      </c>
      <c r="AQ27">
        <f t="shared" si="3"/>
        <v>45.077316101088698</v>
      </c>
      <c r="AS27">
        <f t="shared" si="4"/>
        <v>41.575577127008728</v>
      </c>
      <c r="AT27">
        <f t="shared" si="5"/>
        <v>40.17209221016347</v>
      </c>
      <c r="AU27">
        <f t="shared" si="0"/>
        <v>23</v>
      </c>
      <c r="BB27">
        <v>120</v>
      </c>
      <c r="BE27">
        <v>120</v>
      </c>
      <c r="BF27">
        <v>120</v>
      </c>
      <c r="BG27">
        <v>115</v>
      </c>
      <c r="BH27">
        <v>47</v>
      </c>
      <c r="BI27">
        <v>99</v>
      </c>
      <c r="BK27">
        <v>0</v>
      </c>
      <c r="BL27">
        <v>28</v>
      </c>
      <c r="BM27">
        <v>76</v>
      </c>
      <c r="BN27">
        <v>84</v>
      </c>
      <c r="BO27">
        <v>47</v>
      </c>
      <c r="BP27">
        <v>120</v>
      </c>
      <c r="BQ27">
        <v>40</v>
      </c>
      <c r="BT27">
        <v>0</v>
      </c>
      <c r="CB27">
        <v>29</v>
      </c>
      <c r="CC27">
        <v>42</v>
      </c>
      <c r="CE27">
        <v>3</v>
      </c>
      <c r="CF27">
        <v>12</v>
      </c>
      <c r="CG27">
        <v>13</v>
      </c>
      <c r="CH27">
        <v>120</v>
      </c>
      <c r="CI27">
        <v>0</v>
      </c>
      <c r="CK27">
        <f t="shared" si="6"/>
        <v>58.80952380952381</v>
      </c>
      <c r="CL27">
        <f t="shared" si="7"/>
        <v>47.411622043143645</v>
      </c>
      <c r="CN27">
        <f t="shared" si="8"/>
        <v>52.40998838559814</v>
      </c>
      <c r="CO27">
        <f t="shared" si="9"/>
        <v>42.252383621938513</v>
      </c>
      <c r="CP27">
        <f t="shared" si="1"/>
        <v>21</v>
      </c>
    </row>
    <row r="28" spans="3:94" x14ac:dyDescent="0.35">
      <c r="G28" s="4">
        <v>23</v>
      </c>
      <c r="H28" s="4"/>
      <c r="J28">
        <v>53</v>
      </c>
      <c r="K28">
        <v>26</v>
      </c>
      <c r="L28">
        <v>29</v>
      </c>
      <c r="M28">
        <v>103</v>
      </c>
      <c r="N28">
        <v>120</v>
      </c>
      <c r="O28">
        <v>84</v>
      </c>
      <c r="S28">
        <v>55</v>
      </c>
      <c r="T28">
        <v>19</v>
      </c>
      <c r="U28">
        <v>106</v>
      </c>
      <c r="AC28">
        <v>0</v>
      </c>
      <c r="AD28">
        <v>0</v>
      </c>
      <c r="AE28">
        <v>58</v>
      </c>
      <c r="AF28">
        <v>20</v>
      </c>
      <c r="AI28">
        <v>0</v>
      </c>
      <c r="AJ28">
        <v>22</v>
      </c>
      <c r="AL28">
        <v>47</v>
      </c>
      <c r="AM28">
        <v>2</v>
      </c>
      <c r="AN28">
        <v>0</v>
      </c>
      <c r="AP28">
        <f t="shared" si="2"/>
        <v>40.368421052631582</v>
      </c>
      <c r="AQ28">
        <f t="shared" si="3"/>
        <v>38.758813372381354</v>
      </c>
      <c r="AS28">
        <f t="shared" si="4"/>
        <v>35.975609756097562</v>
      </c>
      <c r="AT28">
        <f t="shared" si="5"/>
        <v>34.541156382516213</v>
      </c>
      <c r="AU28">
        <f t="shared" si="0"/>
        <v>19</v>
      </c>
      <c r="BB28">
        <v>80</v>
      </c>
      <c r="BE28">
        <v>120</v>
      </c>
      <c r="BF28">
        <v>120</v>
      </c>
      <c r="BG28">
        <v>70</v>
      </c>
      <c r="BH28">
        <v>96</v>
      </c>
      <c r="BI28">
        <v>120</v>
      </c>
      <c r="BK28">
        <v>0</v>
      </c>
      <c r="BN28">
        <v>72</v>
      </c>
      <c r="BO28">
        <v>40</v>
      </c>
      <c r="BP28">
        <v>120</v>
      </c>
      <c r="BQ28">
        <v>20</v>
      </c>
      <c r="BT28">
        <v>0</v>
      </c>
      <c r="CB28">
        <v>52</v>
      </c>
      <c r="CC28">
        <v>52</v>
      </c>
      <c r="CF28">
        <v>8</v>
      </c>
      <c r="CG28">
        <v>3</v>
      </c>
      <c r="CH28">
        <v>109</v>
      </c>
      <c r="CI28">
        <v>0</v>
      </c>
      <c r="CK28">
        <f t="shared" si="6"/>
        <v>60.111111111111114</v>
      </c>
      <c r="CL28">
        <f t="shared" si="7"/>
        <v>47.043020222281513</v>
      </c>
      <c r="CN28">
        <f t="shared" si="8"/>
        <v>53.569939545549303</v>
      </c>
      <c r="CO28">
        <f t="shared" si="9"/>
        <v>41.923892318168328</v>
      </c>
      <c r="CP28">
        <f t="shared" si="1"/>
        <v>18</v>
      </c>
    </row>
    <row r="29" spans="3:94" x14ac:dyDescent="0.35">
      <c r="G29" s="4">
        <v>18</v>
      </c>
      <c r="H29" s="4"/>
      <c r="J29">
        <v>11</v>
      </c>
      <c r="K29">
        <v>21</v>
      </c>
      <c r="S29">
        <v>37</v>
      </c>
      <c r="AC29">
        <v>20</v>
      </c>
      <c r="AE29">
        <v>42</v>
      </c>
      <c r="AF29">
        <v>22</v>
      </c>
      <c r="AI29">
        <v>0</v>
      </c>
      <c r="AJ29">
        <v>0</v>
      </c>
      <c r="AL29">
        <v>0</v>
      </c>
      <c r="AM29">
        <v>0</v>
      </c>
      <c r="AN29">
        <v>0</v>
      </c>
      <c r="AP29">
        <f t="shared" si="2"/>
        <v>14.25</v>
      </c>
      <c r="AQ29">
        <f t="shared" si="3"/>
        <v>14.973461371858729</v>
      </c>
      <c r="AS29">
        <f t="shared" si="4"/>
        <v>12.699343339587241</v>
      </c>
      <c r="AT29">
        <f t="shared" si="5"/>
        <v>13.344079083739018</v>
      </c>
      <c r="AU29">
        <f t="shared" si="0"/>
        <v>12</v>
      </c>
      <c r="BB29">
        <v>50</v>
      </c>
      <c r="BE29">
        <v>120</v>
      </c>
      <c r="BF29">
        <v>120</v>
      </c>
      <c r="BH29">
        <v>120</v>
      </c>
      <c r="BI29">
        <v>120</v>
      </c>
      <c r="BK29">
        <v>0</v>
      </c>
      <c r="BN29">
        <v>36</v>
      </c>
      <c r="BO29">
        <v>39</v>
      </c>
      <c r="BP29">
        <v>120</v>
      </c>
      <c r="CB29">
        <v>64</v>
      </c>
      <c r="CC29">
        <v>59</v>
      </c>
      <c r="CF29">
        <v>0</v>
      </c>
      <c r="CG29">
        <v>7</v>
      </c>
      <c r="CH29">
        <v>120</v>
      </c>
      <c r="CK29">
        <f t="shared" si="6"/>
        <v>69.642857142857139</v>
      </c>
      <c r="CL29">
        <f t="shared" si="7"/>
        <v>49.178805852266741</v>
      </c>
      <c r="CN29">
        <f t="shared" si="8"/>
        <v>62.064459930313582</v>
      </c>
      <c r="CO29">
        <f t="shared" si="9"/>
        <v>43.827266003427205</v>
      </c>
      <c r="CP29">
        <f t="shared" si="1"/>
        <v>14</v>
      </c>
    </row>
    <row r="30" spans="3:94" x14ac:dyDescent="0.35">
      <c r="G30" s="4">
        <v>14</v>
      </c>
      <c r="H30" s="4"/>
      <c r="J30">
        <v>8</v>
      </c>
      <c r="K30">
        <v>14</v>
      </c>
      <c r="AC30">
        <v>12</v>
      </c>
      <c r="AI30">
        <v>0</v>
      </c>
      <c r="AJ30">
        <v>0</v>
      </c>
      <c r="AM30">
        <v>15</v>
      </c>
      <c r="AP30">
        <f t="shared" si="2"/>
        <v>9</v>
      </c>
      <c r="AQ30">
        <f t="shared" si="3"/>
        <v>6.5574385243020004</v>
      </c>
      <c r="AS30">
        <f t="shared" si="4"/>
        <v>8.0206378986866795</v>
      </c>
      <c r="AT30">
        <f t="shared" si="5"/>
        <v>5.8438711051471861</v>
      </c>
      <c r="AU30">
        <f t="shared" si="0"/>
        <v>7</v>
      </c>
      <c r="BB30">
        <v>26</v>
      </c>
      <c r="BE30">
        <v>120</v>
      </c>
      <c r="BF30">
        <v>120</v>
      </c>
      <c r="BN30">
        <v>26</v>
      </c>
      <c r="BP30">
        <v>120</v>
      </c>
      <c r="CB30">
        <v>39</v>
      </c>
      <c r="CF30">
        <v>0</v>
      </c>
      <c r="CH30">
        <v>120</v>
      </c>
      <c r="CK30">
        <f t="shared" si="6"/>
        <v>71.375</v>
      </c>
      <c r="CL30">
        <f t="shared" si="7"/>
        <v>53.073903999181049</v>
      </c>
      <c r="CN30">
        <f t="shared" si="8"/>
        <v>63.608114446529079</v>
      </c>
      <c r="CO30">
        <f t="shared" si="9"/>
        <v>47.298507316343333</v>
      </c>
      <c r="CP30">
        <f t="shared" si="1"/>
        <v>8</v>
      </c>
    </row>
    <row r="31" spans="3:94" x14ac:dyDescent="0.35">
      <c r="G31" s="4">
        <v>11</v>
      </c>
      <c r="H31" s="4"/>
      <c r="J31">
        <v>5</v>
      </c>
      <c r="K31">
        <v>15</v>
      </c>
      <c r="AC31">
        <v>11</v>
      </c>
      <c r="AI31">
        <v>0</v>
      </c>
      <c r="AM31">
        <v>0</v>
      </c>
      <c r="AP31">
        <f t="shared" si="2"/>
        <v>7</v>
      </c>
      <c r="AQ31">
        <f t="shared" si="3"/>
        <v>6.2928530890209098</v>
      </c>
      <c r="AS31">
        <f t="shared" si="4"/>
        <v>6.2382739212007499</v>
      </c>
      <c r="AT31">
        <f t="shared" si="5"/>
        <v>5.6080773307409606</v>
      </c>
      <c r="AU31">
        <f t="shared" si="0"/>
        <v>6</v>
      </c>
      <c r="BB31">
        <v>43</v>
      </c>
      <c r="BE31">
        <v>120</v>
      </c>
      <c r="BF31">
        <v>120</v>
      </c>
      <c r="BP31">
        <v>120</v>
      </c>
      <c r="CB31">
        <v>20</v>
      </c>
      <c r="CH31">
        <v>57</v>
      </c>
      <c r="CK31">
        <f t="shared" si="6"/>
        <v>80</v>
      </c>
      <c r="CL31">
        <f t="shared" si="7"/>
        <v>45.382816131218654</v>
      </c>
      <c r="CN31">
        <f t="shared" si="8"/>
        <v>71.294559099437151</v>
      </c>
      <c r="CO31">
        <f t="shared" si="9"/>
        <v>40.444348334575722</v>
      </c>
      <c r="CP31">
        <f t="shared" si="1"/>
        <v>6</v>
      </c>
    </row>
    <row r="32" spans="3:94" x14ac:dyDescent="0.35">
      <c r="G32" s="4">
        <v>3</v>
      </c>
      <c r="H32" s="4"/>
      <c r="AC32">
        <v>0</v>
      </c>
      <c r="AI32">
        <v>0</v>
      </c>
      <c r="AP32">
        <f t="shared" si="2"/>
        <v>1</v>
      </c>
      <c r="AQ32">
        <f t="shared" si="3"/>
        <v>1.7320508075688772</v>
      </c>
      <c r="AS32">
        <f t="shared" si="4"/>
        <v>0.89118198874296428</v>
      </c>
      <c r="AT32">
        <f t="shared" si="5"/>
        <v>1.5435724832930895</v>
      </c>
      <c r="AU32">
        <f t="shared" si="0"/>
        <v>3</v>
      </c>
      <c r="BB32">
        <v>4</v>
      </c>
      <c r="CB32">
        <v>16</v>
      </c>
      <c r="CK32">
        <f t="shared" si="6"/>
        <v>10</v>
      </c>
      <c r="CL32">
        <f t="shared" si="7"/>
        <v>8.4852813742385695</v>
      </c>
      <c r="CN32">
        <f t="shared" si="8"/>
        <v>8.9118198874296439</v>
      </c>
      <c r="CO32">
        <f t="shared" si="9"/>
        <v>7.5619299301375618</v>
      </c>
      <c r="CP32">
        <f t="shared" si="1"/>
        <v>2</v>
      </c>
    </row>
    <row r="33" spans="3:94" x14ac:dyDescent="0.35">
      <c r="G33" s="4">
        <v>3</v>
      </c>
      <c r="H33" s="4"/>
      <c r="AC33">
        <v>4</v>
      </c>
      <c r="AI33">
        <v>0</v>
      </c>
      <c r="AP33">
        <f t="shared" si="2"/>
        <v>2.3333333333333335</v>
      </c>
      <c r="AQ33">
        <f t="shared" si="3"/>
        <v>2.0816659994661331</v>
      </c>
      <c r="AS33">
        <f t="shared" si="4"/>
        <v>2.0794246404002501</v>
      </c>
      <c r="AT33">
        <f t="shared" si="5"/>
        <v>1.8551432453028389</v>
      </c>
      <c r="AU33">
        <f t="shared" si="0"/>
        <v>3</v>
      </c>
      <c r="BB33">
        <v>4</v>
      </c>
      <c r="CB33">
        <v>5</v>
      </c>
      <c r="CK33">
        <f t="shared" si="6"/>
        <v>4.5</v>
      </c>
      <c r="CL33">
        <f t="shared" si="7"/>
        <v>0.70710678118654757</v>
      </c>
      <c r="CN33">
        <f t="shared" si="8"/>
        <v>4.0103189493433398</v>
      </c>
      <c r="CO33">
        <f t="shared" si="9"/>
        <v>0.63016082751146352</v>
      </c>
      <c r="CP33">
        <f t="shared" si="1"/>
        <v>2</v>
      </c>
    </row>
    <row r="34" spans="3:94" x14ac:dyDescent="0.35">
      <c r="CB34">
        <v>2</v>
      </c>
      <c r="CK34">
        <f t="shared" si="6"/>
        <v>2</v>
      </c>
      <c r="CL34" t="e">
        <f t="shared" si="7"/>
        <v>#DIV/0!</v>
      </c>
      <c r="CN34">
        <f t="shared" si="8"/>
        <v>1.7823639774859286</v>
      </c>
      <c r="CO34" t="e">
        <f t="shared" si="9"/>
        <v>#DIV/0!</v>
      </c>
      <c r="CP34">
        <f t="shared" si="1"/>
        <v>1</v>
      </c>
    </row>
    <row r="35" spans="3:94" x14ac:dyDescent="0.35">
      <c r="CB35">
        <v>1</v>
      </c>
      <c r="CK35">
        <f t="shared" si="6"/>
        <v>1</v>
      </c>
      <c r="CL35" t="e">
        <f t="shared" si="7"/>
        <v>#DIV/0!</v>
      </c>
      <c r="CN35">
        <f t="shared" si="8"/>
        <v>0.89118198874296428</v>
      </c>
      <c r="CO35" t="e">
        <f t="shared" si="9"/>
        <v>#DIV/0!</v>
      </c>
      <c r="CP35">
        <f t="shared" si="1"/>
        <v>1</v>
      </c>
    </row>
    <row r="41" spans="3:94" x14ac:dyDescent="0.35">
      <c r="C41" t="s">
        <v>103</v>
      </c>
    </row>
    <row r="42" spans="3:94" x14ac:dyDescent="0.35">
      <c r="AO42" t="s">
        <v>4</v>
      </c>
      <c r="AP42" t="s">
        <v>105</v>
      </c>
      <c r="AQ42" t="s">
        <v>1</v>
      </c>
      <c r="CD42" t="s">
        <v>107</v>
      </c>
      <c r="CF42" t="s">
        <v>104</v>
      </c>
      <c r="CG42" t="s">
        <v>106</v>
      </c>
      <c r="CH42" t="s">
        <v>1</v>
      </c>
    </row>
    <row r="43" spans="3:94" x14ac:dyDescent="0.35">
      <c r="C43">
        <v>120</v>
      </c>
      <c r="D43">
        <v>120</v>
      </c>
      <c r="E43">
        <v>120</v>
      </c>
      <c r="F43">
        <v>120</v>
      </c>
      <c r="G43">
        <v>120</v>
      </c>
      <c r="H43">
        <v>120</v>
      </c>
      <c r="I43">
        <v>120</v>
      </c>
      <c r="J43">
        <v>120</v>
      </c>
      <c r="K43">
        <v>120</v>
      </c>
      <c r="L43">
        <v>120</v>
      </c>
      <c r="M43">
        <v>120</v>
      </c>
      <c r="N43">
        <v>120</v>
      </c>
      <c r="O43">
        <v>120</v>
      </c>
      <c r="Q43">
        <v>120</v>
      </c>
      <c r="R43">
        <v>120</v>
      </c>
      <c r="S43">
        <v>120</v>
      </c>
      <c r="T43">
        <v>120</v>
      </c>
      <c r="U43">
        <v>120</v>
      </c>
      <c r="V43">
        <v>120</v>
      </c>
      <c r="W43">
        <v>120</v>
      </c>
      <c r="X43">
        <v>120</v>
      </c>
      <c r="Y43">
        <v>120</v>
      </c>
      <c r="Z43">
        <v>120</v>
      </c>
      <c r="AA43">
        <v>120</v>
      </c>
      <c r="AB43">
        <v>120</v>
      </c>
      <c r="AC43">
        <v>120</v>
      </c>
      <c r="AD43">
        <v>120</v>
      </c>
      <c r="AE43">
        <v>120</v>
      </c>
      <c r="AF43">
        <v>120</v>
      </c>
      <c r="AG43">
        <v>120</v>
      </c>
      <c r="AH43">
        <v>120</v>
      </c>
      <c r="AI43">
        <v>120</v>
      </c>
      <c r="AL43">
        <f>AVERAGE(C43:AI43)</f>
        <v>120</v>
      </c>
      <c r="AM43">
        <f>STDEV(C43:AI43)</f>
        <v>0</v>
      </c>
      <c r="AO43">
        <f>AL43*100/$AL$43</f>
        <v>100</v>
      </c>
      <c r="AP43">
        <f>AM43*100/$AL$43</f>
        <v>0</v>
      </c>
      <c r="AQ43">
        <f t="shared" ref="AQ43:AQ74" si="10">COUNT(C43:AI43)</f>
        <v>32</v>
      </c>
      <c r="AV43" s="2">
        <v>120</v>
      </c>
      <c r="AW43" s="2">
        <v>120</v>
      </c>
      <c r="AX43" s="2">
        <v>120</v>
      </c>
      <c r="AY43" s="2">
        <v>120</v>
      </c>
      <c r="AZ43" s="2">
        <v>120</v>
      </c>
      <c r="BA43" s="2">
        <v>120</v>
      </c>
      <c r="BB43">
        <v>120</v>
      </c>
      <c r="BC43">
        <v>120</v>
      </c>
      <c r="BD43">
        <v>120</v>
      </c>
      <c r="BE43">
        <v>120</v>
      </c>
      <c r="BF43">
        <v>120</v>
      </c>
      <c r="BG43">
        <v>120</v>
      </c>
      <c r="BH43">
        <v>120</v>
      </c>
      <c r="BI43">
        <v>120</v>
      </c>
      <c r="BJ43">
        <v>120</v>
      </c>
      <c r="BK43">
        <v>120</v>
      </c>
      <c r="BL43">
        <v>120</v>
      </c>
      <c r="BM43">
        <v>120</v>
      </c>
      <c r="BN43">
        <v>120</v>
      </c>
      <c r="BO43" s="10">
        <v>120</v>
      </c>
      <c r="BP43">
        <v>120</v>
      </c>
      <c r="BQ43">
        <v>120</v>
      </c>
      <c r="BR43">
        <v>120</v>
      </c>
      <c r="BS43">
        <v>120</v>
      </c>
      <c r="BT43">
        <v>120</v>
      </c>
      <c r="BU43">
        <v>120</v>
      </c>
      <c r="BV43">
        <v>120</v>
      </c>
      <c r="BW43">
        <v>120</v>
      </c>
      <c r="BX43">
        <v>120</v>
      </c>
      <c r="BY43">
        <v>120</v>
      </c>
      <c r="CC43">
        <f>AVERAGE(AV43:BY43)</f>
        <v>120</v>
      </c>
      <c r="CD43">
        <f>STDEV(AV43:BY43)</f>
        <v>0</v>
      </c>
      <c r="CF43">
        <f>CC43*100/120</f>
        <v>100</v>
      </c>
      <c r="CG43">
        <f>CD43*100/120</f>
        <v>0</v>
      </c>
      <c r="CH43">
        <f t="shared" ref="CH43:CH83" si="11">COUNT(AV43:BY43)</f>
        <v>30</v>
      </c>
    </row>
    <row r="44" spans="3:94" x14ac:dyDescent="0.35">
      <c r="C44">
        <v>120</v>
      </c>
      <c r="D44">
        <v>120</v>
      </c>
      <c r="E44">
        <v>120</v>
      </c>
      <c r="F44">
        <v>120</v>
      </c>
      <c r="G44">
        <v>120</v>
      </c>
      <c r="H44">
        <v>120</v>
      </c>
      <c r="I44">
        <v>120</v>
      </c>
      <c r="J44">
        <v>120</v>
      </c>
      <c r="K44">
        <v>120</v>
      </c>
      <c r="L44">
        <v>120</v>
      </c>
      <c r="M44">
        <v>120</v>
      </c>
      <c r="N44">
        <v>120</v>
      </c>
      <c r="O44">
        <v>120</v>
      </c>
      <c r="Q44">
        <v>120</v>
      </c>
      <c r="R44">
        <v>120</v>
      </c>
      <c r="S44">
        <v>80</v>
      </c>
      <c r="T44">
        <v>120</v>
      </c>
      <c r="U44">
        <v>120</v>
      </c>
      <c r="V44">
        <v>120</v>
      </c>
      <c r="W44">
        <v>120</v>
      </c>
      <c r="X44">
        <v>120</v>
      </c>
      <c r="Y44">
        <v>80</v>
      </c>
      <c r="Z44">
        <v>120</v>
      </c>
      <c r="AA44">
        <v>120</v>
      </c>
      <c r="AB44">
        <v>120</v>
      </c>
      <c r="AC44">
        <v>120</v>
      </c>
      <c r="AD44">
        <v>120</v>
      </c>
      <c r="AE44">
        <v>120</v>
      </c>
      <c r="AF44">
        <v>120</v>
      </c>
      <c r="AG44">
        <v>120</v>
      </c>
      <c r="AH44">
        <v>120</v>
      </c>
      <c r="AI44">
        <v>120</v>
      </c>
      <c r="AL44">
        <f t="shared" ref="AL44:AL74" si="12">AVERAGE(C44:AI44)</f>
        <v>117.5</v>
      </c>
      <c r="AM44">
        <f t="shared" ref="AM44:AM74" si="13">STDEV(C44:AI44)</f>
        <v>9.8373875367592944</v>
      </c>
      <c r="AO44">
        <f t="shared" ref="AO44:AO74" si="14">AL44*100/$AL$43</f>
        <v>97.916666666666671</v>
      </c>
      <c r="AP44">
        <f t="shared" ref="AP44:AP74" si="15">AM44*100/$AL$43</f>
        <v>8.1978229472994126</v>
      </c>
      <c r="AQ44">
        <f t="shared" si="10"/>
        <v>32</v>
      </c>
      <c r="AV44" s="2">
        <v>120</v>
      </c>
      <c r="AW44" s="2">
        <v>120</v>
      </c>
      <c r="AX44" s="2">
        <v>120</v>
      </c>
      <c r="AY44" s="2">
        <v>120</v>
      </c>
      <c r="AZ44" s="2">
        <v>120</v>
      </c>
      <c r="BA44" s="2">
        <v>120</v>
      </c>
      <c r="BB44">
        <v>120</v>
      </c>
      <c r="BC44">
        <v>120</v>
      </c>
      <c r="BD44">
        <v>120</v>
      </c>
      <c r="BE44">
        <v>120</v>
      </c>
      <c r="BF44">
        <v>120</v>
      </c>
      <c r="BG44">
        <v>120</v>
      </c>
      <c r="BH44">
        <v>120</v>
      </c>
      <c r="BI44">
        <v>120</v>
      </c>
      <c r="BJ44">
        <v>120</v>
      </c>
      <c r="BK44">
        <v>120</v>
      </c>
      <c r="BL44">
        <v>120</v>
      </c>
      <c r="BM44">
        <v>120</v>
      </c>
      <c r="BN44">
        <v>120</v>
      </c>
      <c r="BO44" s="10">
        <v>120</v>
      </c>
      <c r="BP44">
        <v>120</v>
      </c>
      <c r="BQ44">
        <v>120</v>
      </c>
      <c r="BR44">
        <v>120</v>
      </c>
      <c r="BS44">
        <v>55</v>
      </c>
      <c r="BT44">
        <v>120</v>
      </c>
      <c r="BU44">
        <v>120</v>
      </c>
      <c r="BV44">
        <v>120</v>
      </c>
      <c r="BW44">
        <v>120</v>
      </c>
      <c r="BX44">
        <v>120</v>
      </c>
      <c r="BY44">
        <v>120</v>
      </c>
      <c r="CC44">
        <f t="shared" ref="CC44:CC83" si="16">AVERAGE(AV44:BY44)</f>
        <v>117.83333333333333</v>
      </c>
      <c r="CD44">
        <f t="shared" ref="CD44:CD84" si="17">STDEV(AV44:BY44)</f>
        <v>11.867322079278598</v>
      </c>
      <c r="CF44">
        <f t="shared" ref="CF44:CF83" si="18">CC44*100/120</f>
        <v>98.194444444444429</v>
      </c>
      <c r="CG44">
        <f t="shared" ref="CG44:CG86" si="19">CD44*100/120</f>
        <v>9.8894350660654968</v>
      </c>
      <c r="CH44">
        <f t="shared" si="11"/>
        <v>30</v>
      </c>
    </row>
    <row r="45" spans="3:94" x14ac:dyDescent="0.35">
      <c r="C45">
        <v>120</v>
      </c>
      <c r="D45">
        <v>120</v>
      </c>
      <c r="E45">
        <v>120</v>
      </c>
      <c r="F45">
        <v>120</v>
      </c>
      <c r="G45">
        <v>120</v>
      </c>
      <c r="H45">
        <v>120</v>
      </c>
      <c r="I45">
        <v>120</v>
      </c>
      <c r="J45">
        <v>120</v>
      </c>
      <c r="K45">
        <v>120</v>
      </c>
      <c r="L45">
        <v>120</v>
      </c>
      <c r="M45">
        <v>120</v>
      </c>
      <c r="N45">
        <v>120</v>
      </c>
      <c r="O45">
        <v>120</v>
      </c>
      <c r="Q45">
        <v>120</v>
      </c>
      <c r="R45">
        <v>120</v>
      </c>
      <c r="S45">
        <v>119</v>
      </c>
      <c r="T45">
        <v>120</v>
      </c>
      <c r="U45">
        <v>120</v>
      </c>
      <c r="V45">
        <v>120</v>
      </c>
      <c r="W45">
        <v>120</v>
      </c>
      <c r="X45">
        <v>120</v>
      </c>
      <c r="Y45">
        <v>120</v>
      </c>
      <c r="Z45">
        <v>120</v>
      </c>
      <c r="AA45">
        <v>120</v>
      </c>
      <c r="AB45">
        <v>120</v>
      </c>
      <c r="AC45">
        <v>120</v>
      </c>
      <c r="AD45">
        <v>120</v>
      </c>
      <c r="AE45">
        <v>120</v>
      </c>
      <c r="AF45">
        <v>120</v>
      </c>
      <c r="AG45">
        <v>120</v>
      </c>
      <c r="AH45">
        <v>120</v>
      </c>
      <c r="AI45">
        <v>120</v>
      </c>
      <c r="AL45">
        <f t="shared" si="12"/>
        <v>119.96875</v>
      </c>
      <c r="AM45">
        <f t="shared" si="13"/>
        <v>0.17677669529663689</v>
      </c>
      <c r="AO45">
        <f t="shared" si="14"/>
        <v>99.973958333333329</v>
      </c>
      <c r="AP45">
        <f t="shared" si="15"/>
        <v>0.14731391274719741</v>
      </c>
      <c r="AQ45">
        <f t="shared" si="10"/>
        <v>32</v>
      </c>
      <c r="AV45" s="2">
        <v>120</v>
      </c>
      <c r="AW45" s="2">
        <v>120</v>
      </c>
      <c r="AX45" s="2">
        <v>120</v>
      </c>
      <c r="AY45" s="2">
        <v>120</v>
      </c>
      <c r="AZ45" s="2">
        <v>120</v>
      </c>
      <c r="BA45" s="2">
        <v>120</v>
      </c>
      <c r="BB45">
        <v>120</v>
      </c>
      <c r="BC45">
        <v>120</v>
      </c>
      <c r="BD45">
        <v>120</v>
      </c>
      <c r="BE45">
        <v>120</v>
      </c>
      <c r="BF45">
        <v>120</v>
      </c>
      <c r="BG45">
        <v>120</v>
      </c>
      <c r="BH45">
        <v>120</v>
      </c>
      <c r="BI45">
        <v>120</v>
      </c>
      <c r="BJ45">
        <v>120</v>
      </c>
      <c r="BK45">
        <v>120</v>
      </c>
      <c r="BL45">
        <v>120</v>
      </c>
      <c r="BM45">
        <v>120</v>
      </c>
      <c r="BN45">
        <v>120</v>
      </c>
      <c r="BO45" s="10">
        <v>120</v>
      </c>
      <c r="BP45">
        <v>120</v>
      </c>
      <c r="BQ45">
        <v>120</v>
      </c>
      <c r="BR45">
        <v>120</v>
      </c>
      <c r="BS45">
        <v>120</v>
      </c>
      <c r="BT45">
        <v>120</v>
      </c>
      <c r="BU45">
        <v>120</v>
      </c>
      <c r="BV45">
        <v>120</v>
      </c>
      <c r="BW45">
        <v>120</v>
      </c>
      <c r="BX45">
        <v>120</v>
      </c>
      <c r="BY45">
        <v>120</v>
      </c>
      <c r="CC45">
        <f t="shared" si="16"/>
        <v>120</v>
      </c>
      <c r="CD45">
        <f t="shared" si="17"/>
        <v>0</v>
      </c>
      <c r="CF45">
        <f t="shared" si="18"/>
        <v>100</v>
      </c>
      <c r="CG45">
        <f t="shared" si="19"/>
        <v>0</v>
      </c>
      <c r="CH45">
        <f t="shared" si="11"/>
        <v>30</v>
      </c>
    </row>
    <row r="46" spans="3:94" x14ac:dyDescent="0.35">
      <c r="C46">
        <v>120</v>
      </c>
      <c r="D46">
        <v>120</v>
      </c>
      <c r="E46">
        <v>120</v>
      </c>
      <c r="F46">
        <v>120</v>
      </c>
      <c r="G46">
        <v>120</v>
      </c>
      <c r="H46">
        <v>120</v>
      </c>
      <c r="I46">
        <v>120</v>
      </c>
      <c r="J46">
        <v>120</v>
      </c>
      <c r="K46">
        <v>120</v>
      </c>
      <c r="L46">
        <v>120</v>
      </c>
      <c r="M46">
        <v>120</v>
      </c>
      <c r="N46">
        <v>120</v>
      </c>
      <c r="O46">
        <v>120</v>
      </c>
      <c r="Q46">
        <v>120</v>
      </c>
      <c r="R46">
        <v>120</v>
      </c>
      <c r="S46">
        <v>120</v>
      </c>
      <c r="T46">
        <v>120</v>
      </c>
      <c r="U46">
        <v>120</v>
      </c>
      <c r="V46">
        <v>120</v>
      </c>
      <c r="W46">
        <v>120</v>
      </c>
      <c r="X46">
        <v>120</v>
      </c>
      <c r="Y46">
        <v>120</v>
      </c>
      <c r="Z46">
        <v>120</v>
      </c>
      <c r="AA46">
        <v>120</v>
      </c>
      <c r="AB46">
        <v>120</v>
      </c>
      <c r="AC46">
        <v>120</v>
      </c>
      <c r="AD46">
        <v>120</v>
      </c>
      <c r="AE46">
        <v>120</v>
      </c>
      <c r="AF46">
        <v>120</v>
      </c>
      <c r="AG46">
        <v>120</v>
      </c>
      <c r="AH46">
        <v>120</v>
      </c>
      <c r="AI46">
        <v>120</v>
      </c>
      <c r="AL46">
        <f t="shared" si="12"/>
        <v>120</v>
      </c>
      <c r="AM46">
        <f t="shared" si="13"/>
        <v>0</v>
      </c>
      <c r="AO46">
        <f t="shared" si="14"/>
        <v>100</v>
      </c>
      <c r="AP46">
        <f t="shared" si="15"/>
        <v>0</v>
      </c>
      <c r="AQ46">
        <f t="shared" si="10"/>
        <v>32</v>
      </c>
      <c r="AV46" s="2">
        <v>120</v>
      </c>
      <c r="AW46" s="2">
        <v>120</v>
      </c>
      <c r="AX46" s="2">
        <v>120</v>
      </c>
      <c r="AY46" s="2">
        <v>120</v>
      </c>
      <c r="AZ46" s="2">
        <v>120</v>
      </c>
      <c r="BA46" s="2">
        <v>120</v>
      </c>
      <c r="BB46">
        <v>120</v>
      </c>
      <c r="BC46">
        <v>80</v>
      </c>
      <c r="BD46">
        <v>120</v>
      </c>
      <c r="BE46">
        <v>120</v>
      </c>
      <c r="BF46">
        <v>120</v>
      </c>
      <c r="BG46">
        <v>120</v>
      </c>
      <c r="BH46">
        <v>120</v>
      </c>
      <c r="BI46">
        <v>120</v>
      </c>
      <c r="BJ46">
        <v>120</v>
      </c>
      <c r="BK46">
        <v>120</v>
      </c>
      <c r="BL46">
        <v>120</v>
      </c>
      <c r="BM46">
        <v>120</v>
      </c>
      <c r="BN46">
        <v>120</v>
      </c>
      <c r="BO46" s="10">
        <v>120</v>
      </c>
      <c r="BP46">
        <v>120</v>
      </c>
      <c r="BQ46">
        <v>120</v>
      </c>
      <c r="BR46">
        <v>120</v>
      </c>
      <c r="BS46">
        <v>120</v>
      </c>
      <c r="BT46">
        <v>120</v>
      </c>
      <c r="BU46">
        <v>120</v>
      </c>
      <c r="BV46">
        <v>120</v>
      </c>
      <c r="BW46">
        <v>120</v>
      </c>
      <c r="BX46">
        <v>120</v>
      </c>
      <c r="BY46">
        <v>120</v>
      </c>
      <c r="CC46">
        <f t="shared" si="16"/>
        <v>118.66666666666667</v>
      </c>
      <c r="CD46">
        <f t="shared" si="17"/>
        <v>7.3029674334022188</v>
      </c>
      <c r="CF46">
        <f t="shared" si="18"/>
        <v>98.8888888888889</v>
      </c>
      <c r="CG46">
        <f t="shared" si="19"/>
        <v>6.0858061945018482</v>
      </c>
      <c r="CH46">
        <f t="shared" si="11"/>
        <v>30</v>
      </c>
    </row>
    <row r="47" spans="3:94" x14ac:dyDescent="0.35">
      <c r="C47">
        <v>120</v>
      </c>
      <c r="D47">
        <v>120</v>
      </c>
      <c r="E47">
        <v>120</v>
      </c>
      <c r="F47">
        <v>120</v>
      </c>
      <c r="G47">
        <v>120</v>
      </c>
      <c r="H47">
        <v>120</v>
      </c>
      <c r="I47">
        <v>120</v>
      </c>
      <c r="J47">
        <v>120</v>
      </c>
      <c r="K47">
        <v>90</v>
      </c>
      <c r="L47">
        <v>120</v>
      </c>
      <c r="M47">
        <v>120</v>
      </c>
      <c r="N47">
        <v>120</v>
      </c>
      <c r="O47">
        <v>120</v>
      </c>
      <c r="Q47">
        <v>120</v>
      </c>
      <c r="R47">
        <v>120</v>
      </c>
      <c r="S47">
        <v>120</v>
      </c>
      <c r="T47">
        <v>120</v>
      </c>
      <c r="U47">
        <v>120</v>
      </c>
      <c r="V47">
        <v>120</v>
      </c>
      <c r="W47">
        <v>120</v>
      </c>
      <c r="X47">
        <v>120</v>
      </c>
      <c r="Y47">
        <v>120</v>
      </c>
      <c r="Z47">
        <v>120</v>
      </c>
      <c r="AA47">
        <v>120</v>
      </c>
      <c r="AB47">
        <v>120</v>
      </c>
      <c r="AC47">
        <v>120</v>
      </c>
      <c r="AD47">
        <v>120</v>
      </c>
      <c r="AE47">
        <v>120</v>
      </c>
      <c r="AF47">
        <v>120</v>
      </c>
      <c r="AG47">
        <v>120</v>
      </c>
      <c r="AH47">
        <v>120</v>
      </c>
      <c r="AI47">
        <v>120</v>
      </c>
      <c r="AL47">
        <f t="shared" si="12"/>
        <v>119.0625</v>
      </c>
      <c r="AM47">
        <f t="shared" si="13"/>
        <v>5.3033008588991066</v>
      </c>
      <c r="AO47">
        <f t="shared" si="14"/>
        <v>99.21875</v>
      </c>
      <c r="AP47">
        <f t="shared" si="15"/>
        <v>4.4194173824159213</v>
      </c>
      <c r="AQ47">
        <f t="shared" si="10"/>
        <v>32</v>
      </c>
      <c r="AV47" s="2">
        <v>120</v>
      </c>
      <c r="AW47" s="2">
        <v>120</v>
      </c>
      <c r="AX47" s="2">
        <v>120</v>
      </c>
      <c r="AY47" s="2">
        <v>120</v>
      </c>
      <c r="AZ47" s="2">
        <v>120</v>
      </c>
      <c r="BA47" s="2">
        <v>120</v>
      </c>
      <c r="BB47">
        <v>120</v>
      </c>
      <c r="BC47">
        <v>120</v>
      </c>
      <c r="BD47">
        <v>120</v>
      </c>
      <c r="BE47">
        <v>120</v>
      </c>
      <c r="BF47">
        <v>120</v>
      </c>
      <c r="BG47">
        <v>120</v>
      </c>
      <c r="BH47">
        <v>120</v>
      </c>
      <c r="BI47">
        <v>120</v>
      </c>
      <c r="BJ47">
        <v>120</v>
      </c>
      <c r="BK47">
        <v>120</v>
      </c>
      <c r="BL47">
        <v>120</v>
      </c>
      <c r="BM47">
        <v>120</v>
      </c>
      <c r="BN47">
        <v>120</v>
      </c>
      <c r="BO47" s="10">
        <v>120</v>
      </c>
      <c r="BP47">
        <v>120</v>
      </c>
      <c r="BQ47">
        <v>120</v>
      </c>
      <c r="BR47">
        <v>120</v>
      </c>
      <c r="BS47">
        <v>120</v>
      </c>
      <c r="BT47">
        <v>120</v>
      </c>
      <c r="BU47">
        <v>120</v>
      </c>
      <c r="BV47">
        <v>120</v>
      </c>
      <c r="BW47">
        <v>120</v>
      </c>
      <c r="BX47">
        <v>120</v>
      </c>
      <c r="BY47">
        <v>120</v>
      </c>
      <c r="CC47">
        <f t="shared" si="16"/>
        <v>120</v>
      </c>
      <c r="CD47">
        <f t="shared" si="17"/>
        <v>0</v>
      </c>
      <c r="CF47">
        <f t="shared" si="18"/>
        <v>100</v>
      </c>
      <c r="CG47">
        <f t="shared" si="19"/>
        <v>0</v>
      </c>
      <c r="CH47">
        <f t="shared" si="11"/>
        <v>30</v>
      </c>
    </row>
    <row r="48" spans="3:94" x14ac:dyDescent="0.35">
      <c r="C48">
        <v>120</v>
      </c>
      <c r="D48">
        <v>120</v>
      </c>
      <c r="E48">
        <v>120</v>
      </c>
      <c r="F48">
        <v>120</v>
      </c>
      <c r="G48">
        <v>120</v>
      </c>
      <c r="H48">
        <v>120</v>
      </c>
      <c r="I48">
        <v>120</v>
      </c>
      <c r="J48">
        <v>120</v>
      </c>
      <c r="K48">
        <v>120</v>
      </c>
      <c r="L48">
        <v>120</v>
      </c>
      <c r="M48">
        <v>120</v>
      </c>
      <c r="N48">
        <v>120</v>
      </c>
      <c r="O48">
        <v>120</v>
      </c>
      <c r="Q48">
        <v>120</v>
      </c>
      <c r="R48">
        <v>120</v>
      </c>
      <c r="S48">
        <v>120</v>
      </c>
      <c r="T48">
        <v>120</v>
      </c>
      <c r="U48">
        <v>115</v>
      </c>
      <c r="V48">
        <v>120</v>
      </c>
      <c r="W48">
        <v>120</v>
      </c>
      <c r="X48">
        <v>120</v>
      </c>
      <c r="Y48">
        <v>120</v>
      </c>
      <c r="Z48">
        <v>120</v>
      </c>
      <c r="AA48">
        <v>116</v>
      </c>
      <c r="AB48">
        <v>120</v>
      </c>
      <c r="AC48">
        <v>120</v>
      </c>
      <c r="AD48">
        <v>120</v>
      </c>
      <c r="AE48">
        <v>120</v>
      </c>
      <c r="AF48">
        <v>120</v>
      </c>
      <c r="AG48">
        <v>120</v>
      </c>
      <c r="AH48">
        <v>120</v>
      </c>
      <c r="AI48">
        <v>120</v>
      </c>
      <c r="AL48">
        <f t="shared" si="12"/>
        <v>119.71875</v>
      </c>
      <c r="AM48">
        <f t="shared" si="13"/>
        <v>1.1139692183156762</v>
      </c>
      <c r="AO48">
        <f t="shared" si="14"/>
        <v>99.765625</v>
      </c>
      <c r="AP48">
        <f t="shared" si="15"/>
        <v>0.92830768192973023</v>
      </c>
      <c r="AQ48">
        <f t="shared" si="10"/>
        <v>32</v>
      </c>
      <c r="AV48" s="2">
        <v>120</v>
      </c>
      <c r="AW48" s="2">
        <v>120</v>
      </c>
      <c r="AX48" s="2">
        <v>120</v>
      </c>
      <c r="AY48" s="2">
        <v>120</v>
      </c>
      <c r="AZ48" s="2">
        <v>120</v>
      </c>
      <c r="BA48" s="2">
        <v>120</v>
      </c>
      <c r="BB48">
        <v>120</v>
      </c>
      <c r="BC48">
        <v>120</v>
      </c>
      <c r="BD48">
        <v>120</v>
      </c>
      <c r="BE48">
        <v>120</v>
      </c>
      <c r="BF48">
        <v>120</v>
      </c>
      <c r="BG48">
        <v>120</v>
      </c>
      <c r="BH48">
        <v>120</v>
      </c>
      <c r="BI48">
        <v>120</v>
      </c>
      <c r="BJ48">
        <v>120</v>
      </c>
      <c r="BK48">
        <v>120</v>
      </c>
      <c r="BL48">
        <v>120</v>
      </c>
      <c r="BM48">
        <v>120</v>
      </c>
      <c r="BN48">
        <v>120</v>
      </c>
      <c r="BO48" s="10">
        <v>120</v>
      </c>
      <c r="BP48">
        <v>120</v>
      </c>
      <c r="BQ48">
        <v>120</v>
      </c>
      <c r="BR48">
        <v>120</v>
      </c>
      <c r="BS48">
        <v>120</v>
      </c>
      <c r="BT48">
        <v>120</v>
      </c>
      <c r="BU48">
        <v>120</v>
      </c>
      <c r="BV48">
        <v>120</v>
      </c>
      <c r="BW48">
        <v>120</v>
      </c>
      <c r="BX48">
        <v>120</v>
      </c>
      <c r="BY48">
        <v>120</v>
      </c>
      <c r="CC48">
        <f t="shared" si="16"/>
        <v>120</v>
      </c>
      <c r="CD48">
        <f t="shared" si="17"/>
        <v>0</v>
      </c>
      <c r="CF48">
        <f t="shared" si="18"/>
        <v>100</v>
      </c>
      <c r="CG48">
        <f t="shared" si="19"/>
        <v>0</v>
      </c>
      <c r="CH48">
        <f t="shared" si="11"/>
        <v>30</v>
      </c>
    </row>
    <row r="49" spans="3:86" x14ac:dyDescent="0.35">
      <c r="C49">
        <v>120</v>
      </c>
      <c r="D49">
        <v>120</v>
      </c>
      <c r="E49">
        <v>120</v>
      </c>
      <c r="F49">
        <v>120</v>
      </c>
      <c r="G49">
        <v>120</v>
      </c>
      <c r="H49">
        <v>120</v>
      </c>
      <c r="I49">
        <v>120</v>
      </c>
      <c r="J49">
        <v>120</v>
      </c>
      <c r="K49">
        <v>120</v>
      </c>
      <c r="L49">
        <v>120</v>
      </c>
      <c r="M49">
        <v>120</v>
      </c>
      <c r="N49">
        <v>120</v>
      </c>
      <c r="O49">
        <v>120</v>
      </c>
      <c r="Q49">
        <v>120</v>
      </c>
      <c r="R49">
        <v>120</v>
      </c>
      <c r="S49">
        <v>120</v>
      </c>
      <c r="T49">
        <v>120</v>
      </c>
      <c r="U49">
        <v>120</v>
      </c>
      <c r="V49">
        <v>120</v>
      </c>
      <c r="W49">
        <v>120</v>
      </c>
      <c r="X49">
        <v>120</v>
      </c>
      <c r="Y49">
        <v>120</v>
      </c>
      <c r="Z49">
        <v>120</v>
      </c>
      <c r="AA49">
        <v>120</v>
      </c>
      <c r="AB49">
        <v>120</v>
      </c>
      <c r="AC49">
        <v>120</v>
      </c>
      <c r="AD49">
        <v>120</v>
      </c>
      <c r="AE49">
        <v>120</v>
      </c>
      <c r="AF49">
        <v>120</v>
      </c>
      <c r="AG49">
        <v>120</v>
      </c>
      <c r="AH49">
        <v>120</v>
      </c>
      <c r="AI49">
        <v>120</v>
      </c>
      <c r="AL49">
        <f t="shared" si="12"/>
        <v>120</v>
      </c>
      <c r="AM49">
        <f t="shared" si="13"/>
        <v>0</v>
      </c>
      <c r="AO49">
        <f t="shared" si="14"/>
        <v>100</v>
      </c>
      <c r="AP49">
        <f t="shared" si="15"/>
        <v>0</v>
      </c>
      <c r="AQ49">
        <f t="shared" si="10"/>
        <v>32</v>
      </c>
      <c r="AV49" s="2">
        <v>120</v>
      </c>
      <c r="AW49" s="2">
        <v>120</v>
      </c>
      <c r="AX49" s="2">
        <v>120</v>
      </c>
      <c r="AY49" s="2">
        <v>120</v>
      </c>
      <c r="AZ49" s="2">
        <v>120</v>
      </c>
      <c r="BA49" s="2">
        <v>120</v>
      </c>
      <c r="BB49">
        <v>120</v>
      </c>
      <c r="BC49">
        <v>120</v>
      </c>
      <c r="BD49">
        <v>92</v>
      </c>
      <c r="BE49">
        <v>120</v>
      </c>
      <c r="BF49">
        <v>92</v>
      </c>
      <c r="BG49">
        <v>120</v>
      </c>
      <c r="BH49">
        <v>120</v>
      </c>
      <c r="BI49">
        <v>120</v>
      </c>
      <c r="BJ49">
        <v>120</v>
      </c>
      <c r="BK49">
        <v>120</v>
      </c>
      <c r="BL49">
        <v>120</v>
      </c>
      <c r="BM49">
        <v>120</v>
      </c>
      <c r="BN49">
        <v>120</v>
      </c>
      <c r="BO49" s="10">
        <v>120</v>
      </c>
      <c r="BP49">
        <v>120</v>
      </c>
      <c r="BQ49">
        <v>120</v>
      </c>
      <c r="BR49">
        <v>120</v>
      </c>
      <c r="BS49">
        <v>120</v>
      </c>
      <c r="BT49">
        <v>120</v>
      </c>
      <c r="BU49">
        <v>120</v>
      </c>
      <c r="BV49">
        <v>120</v>
      </c>
      <c r="BW49">
        <v>120</v>
      </c>
      <c r="BX49">
        <v>120</v>
      </c>
      <c r="BY49">
        <v>120</v>
      </c>
      <c r="CC49">
        <f t="shared" si="16"/>
        <v>118.13333333333334</v>
      </c>
      <c r="CD49">
        <f t="shared" si="17"/>
        <v>7.103827687668943</v>
      </c>
      <c r="CF49">
        <f t="shared" si="18"/>
        <v>98.444444444444443</v>
      </c>
      <c r="CG49">
        <f t="shared" si="19"/>
        <v>5.9198564063907861</v>
      </c>
      <c r="CH49">
        <f t="shared" si="11"/>
        <v>30</v>
      </c>
    </row>
    <row r="50" spans="3:86" x14ac:dyDescent="0.35">
      <c r="C50">
        <v>120</v>
      </c>
      <c r="D50">
        <v>120</v>
      </c>
      <c r="E50">
        <v>120</v>
      </c>
      <c r="F50">
        <v>120</v>
      </c>
      <c r="G50">
        <v>120</v>
      </c>
      <c r="H50">
        <v>120</v>
      </c>
      <c r="I50">
        <v>120</v>
      </c>
      <c r="J50">
        <v>90</v>
      </c>
      <c r="K50">
        <v>120</v>
      </c>
      <c r="L50">
        <v>120</v>
      </c>
      <c r="M50">
        <v>120</v>
      </c>
      <c r="N50">
        <v>120</v>
      </c>
      <c r="O50">
        <v>120</v>
      </c>
      <c r="Q50">
        <v>120</v>
      </c>
      <c r="R50">
        <v>120</v>
      </c>
      <c r="S50">
        <v>120</v>
      </c>
      <c r="T50">
        <v>120</v>
      </c>
      <c r="U50">
        <v>97</v>
      </c>
      <c r="V50">
        <v>120</v>
      </c>
      <c r="W50">
        <v>120</v>
      </c>
      <c r="X50">
        <v>120</v>
      </c>
      <c r="Y50">
        <v>120</v>
      </c>
      <c r="Z50">
        <v>120</v>
      </c>
      <c r="AA50">
        <v>120</v>
      </c>
      <c r="AB50">
        <v>120</v>
      </c>
      <c r="AC50">
        <v>120</v>
      </c>
      <c r="AD50">
        <v>120</v>
      </c>
      <c r="AE50">
        <v>120</v>
      </c>
      <c r="AF50">
        <v>120</v>
      </c>
      <c r="AG50">
        <v>120</v>
      </c>
      <c r="AH50">
        <v>120</v>
      </c>
      <c r="AI50">
        <v>120</v>
      </c>
      <c r="AL50">
        <f t="shared" si="12"/>
        <v>118.34375</v>
      </c>
      <c r="AM50">
        <f t="shared" si="13"/>
        <v>6.577622744407126</v>
      </c>
      <c r="AO50">
        <f t="shared" si="14"/>
        <v>98.619791666666671</v>
      </c>
      <c r="AP50">
        <f t="shared" si="15"/>
        <v>5.4813522870059384</v>
      </c>
      <c r="AQ50">
        <f t="shared" si="10"/>
        <v>32</v>
      </c>
      <c r="AV50" s="2">
        <v>120</v>
      </c>
      <c r="AW50" s="2">
        <v>120</v>
      </c>
      <c r="AX50" s="2">
        <v>120</v>
      </c>
      <c r="AY50" s="2">
        <v>120</v>
      </c>
      <c r="AZ50" s="2">
        <v>120</v>
      </c>
      <c r="BA50" s="2">
        <v>120</v>
      </c>
      <c r="BB50">
        <v>120</v>
      </c>
      <c r="BC50">
        <v>120</v>
      </c>
      <c r="BD50">
        <v>120</v>
      </c>
      <c r="BE50">
        <v>120</v>
      </c>
      <c r="BF50">
        <v>120</v>
      </c>
      <c r="BG50">
        <v>120</v>
      </c>
      <c r="BH50">
        <v>120</v>
      </c>
      <c r="BI50">
        <v>120</v>
      </c>
      <c r="BJ50">
        <v>120</v>
      </c>
      <c r="BK50">
        <v>120</v>
      </c>
      <c r="BL50">
        <v>120</v>
      </c>
      <c r="BM50">
        <v>120</v>
      </c>
      <c r="BN50">
        <v>120</v>
      </c>
      <c r="BO50" s="10">
        <v>120</v>
      </c>
      <c r="BP50">
        <v>120</v>
      </c>
      <c r="BQ50">
        <v>120</v>
      </c>
      <c r="BR50">
        <v>120</v>
      </c>
      <c r="BS50">
        <v>120</v>
      </c>
      <c r="BT50">
        <v>120</v>
      </c>
      <c r="BU50">
        <v>120</v>
      </c>
      <c r="BV50">
        <v>120</v>
      </c>
      <c r="BW50">
        <v>120</v>
      </c>
      <c r="BX50">
        <v>120</v>
      </c>
      <c r="BY50">
        <v>120</v>
      </c>
      <c r="CC50">
        <f t="shared" si="16"/>
        <v>120</v>
      </c>
      <c r="CD50">
        <f t="shared" si="17"/>
        <v>0</v>
      </c>
      <c r="CF50">
        <f t="shared" si="18"/>
        <v>100</v>
      </c>
      <c r="CG50">
        <f t="shared" si="19"/>
        <v>0</v>
      </c>
      <c r="CH50">
        <f t="shared" si="11"/>
        <v>30</v>
      </c>
    </row>
    <row r="51" spans="3:86" x14ac:dyDescent="0.35">
      <c r="C51">
        <v>120</v>
      </c>
      <c r="D51">
        <v>120</v>
      </c>
      <c r="E51">
        <v>120</v>
      </c>
      <c r="F51">
        <v>120</v>
      </c>
      <c r="G51">
        <v>120</v>
      </c>
      <c r="H51">
        <v>120</v>
      </c>
      <c r="I51">
        <v>120</v>
      </c>
      <c r="J51">
        <v>120</v>
      </c>
      <c r="K51">
        <v>120</v>
      </c>
      <c r="L51">
        <v>120</v>
      </c>
      <c r="M51">
        <v>120</v>
      </c>
      <c r="N51">
        <v>120</v>
      </c>
      <c r="O51">
        <v>120</v>
      </c>
      <c r="Q51">
        <v>120</v>
      </c>
      <c r="R51">
        <v>120</v>
      </c>
      <c r="S51">
        <v>120</v>
      </c>
      <c r="T51">
        <v>120</v>
      </c>
      <c r="U51">
        <v>98</v>
      </c>
      <c r="V51">
        <v>120</v>
      </c>
      <c r="W51">
        <v>120</v>
      </c>
      <c r="X51">
        <v>120</v>
      </c>
      <c r="Y51">
        <v>120</v>
      </c>
      <c r="Z51">
        <v>120</v>
      </c>
      <c r="AA51">
        <v>120</v>
      </c>
      <c r="AB51">
        <v>120</v>
      </c>
      <c r="AC51">
        <v>120</v>
      </c>
      <c r="AD51">
        <v>120</v>
      </c>
      <c r="AE51">
        <v>120</v>
      </c>
      <c r="AF51">
        <v>120</v>
      </c>
      <c r="AG51">
        <v>120</v>
      </c>
      <c r="AH51">
        <v>120</v>
      </c>
      <c r="AI51">
        <v>120</v>
      </c>
      <c r="AL51">
        <f t="shared" si="12"/>
        <v>119.3125</v>
      </c>
      <c r="AM51">
        <f t="shared" si="13"/>
        <v>3.8890872965260113</v>
      </c>
      <c r="AO51">
        <f t="shared" si="14"/>
        <v>99.427083333333329</v>
      </c>
      <c r="AP51">
        <f t="shared" si="15"/>
        <v>3.2409060804383429</v>
      </c>
      <c r="AQ51">
        <f t="shared" si="10"/>
        <v>32</v>
      </c>
      <c r="AV51" s="2">
        <v>120</v>
      </c>
      <c r="AW51" s="2">
        <v>120</v>
      </c>
      <c r="AX51" s="2">
        <v>120</v>
      </c>
      <c r="AY51" s="2">
        <v>120</v>
      </c>
      <c r="AZ51" s="2">
        <v>120</v>
      </c>
      <c r="BA51" s="2">
        <v>120</v>
      </c>
      <c r="BB51">
        <v>120</v>
      </c>
      <c r="BC51">
        <v>120</v>
      </c>
      <c r="BD51">
        <v>120</v>
      </c>
      <c r="BE51">
        <v>120</v>
      </c>
      <c r="BF51">
        <v>120</v>
      </c>
      <c r="BG51">
        <v>120</v>
      </c>
      <c r="BH51">
        <v>120</v>
      </c>
      <c r="BI51">
        <v>120</v>
      </c>
      <c r="BJ51">
        <v>120</v>
      </c>
      <c r="BK51">
        <v>120</v>
      </c>
      <c r="BL51">
        <v>120</v>
      </c>
      <c r="BM51">
        <v>120</v>
      </c>
      <c r="BN51">
        <v>120</v>
      </c>
      <c r="BO51" s="10">
        <v>120</v>
      </c>
      <c r="BP51">
        <v>120</v>
      </c>
      <c r="BQ51">
        <v>120</v>
      </c>
      <c r="BR51">
        <v>120</v>
      </c>
      <c r="BS51">
        <v>120</v>
      </c>
      <c r="BT51">
        <v>120</v>
      </c>
      <c r="BU51">
        <v>120</v>
      </c>
      <c r="BV51">
        <v>120</v>
      </c>
      <c r="BW51">
        <v>120</v>
      </c>
      <c r="BX51">
        <v>120</v>
      </c>
      <c r="BY51">
        <v>120</v>
      </c>
      <c r="CC51">
        <f t="shared" si="16"/>
        <v>120</v>
      </c>
      <c r="CD51">
        <f t="shared" si="17"/>
        <v>0</v>
      </c>
      <c r="CF51">
        <f t="shared" si="18"/>
        <v>100</v>
      </c>
      <c r="CG51">
        <f t="shared" si="19"/>
        <v>0</v>
      </c>
      <c r="CH51">
        <f t="shared" si="11"/>
        <v>30</v>
      </c>
    </row>
    <row r="52" spans="3:86" x14ac:dyDescent="0.35">
      <c r="C52">
        <v>120</v>
      </c>
      <c r="D52">
        <v>120</v>
      </c>
      <c r="E52">
        <v>120</v>
      </c>
      <c r="F52">
        <v>120</v>
      </c>
      <c r="G52">
        <v>120</v>
      </c>
      <c r="H52">
        <v>120</v>
      </c>
      <c r="I52">
        <v>120</v>
      </c>
      <c r="J52">
        <v>120</v>
      </c>
      <c r="K52">
        <v>95</v>
      </c>
      <c r="L52">
        <v>120</v>
      </c>
      <c r="M52">
        <v>120</v>
      </c>
      <c r="N52">
        <v>120</v>
      </c>
      <c r="O52">
        <v>120</v>
      </c>
      <c r="Q52">
        <v>120</v>
      </c>
      <c r="R52">
        <v>120</v>
      </c>
      <c r="S52">
        <v>20</v>
      </c>
      <c r="T52">
        <v>120</v>
      </c>
      <c r="U52">
        <v>105</v>
      </c>
      <c r="V52">
        <v>120</v>
      </c>
      <c r="W52">
        <v>120</v>
      </c>
      <c r="X52">
        <v>120</v>
      </c>
      <c r="Y52">
        <v>120</v>
      </c>
      <c r="Z52">
        <v>120</v>
      </c>
      <c r="AA52">
        <v>116</v>
      </c>
      <c r="AB52">
        <v>120</v>
      </c>
      <c r="AC52">
        <v>120</v>
      </c>
      <c r="AD52">
        <v>120</v>
      </c>
      <c r="AE52">
        <v>120</v>
      </c>
      <c r="AF52">
        <v>120</v>
      </c>
      <c r="AG52">
        <v>120</v>
      </c>
      <c r="AH52">
        <v>120</v>
      </c>
      <c r="AI52">
        <v>120</v>
      </c>
      <c r="AL52">
        <f t="shared" si="12"/>
        <v>115.5</v>
      </c>
      <c r="AM52">
        <f t="shared" si="13"/>
        <v>18.155244510218154</v>
      </c>
      <c r="AO52">
        <f t="shared" si="14"/>
        <v>96.25</v>
      </c>
      <c r="AP52">
        <f t="shared" si="15"/>
        <v>15.129370425181795</v>
      </c>
      <c r="AQ52">
        <f t="shared" si="10"/>
        <v>32</v>
      </c>
      <c r="AV52" s="2">
        <v>120</v>
      </c>
      <c r="AW52" s="2">
        <v>120</v>
      </c>
      <c r="AX52" s="2">
        <v>120</v>
      </c>
      <c r="AY52" s="2">
        <v>120</v>
      </c>
      <c r="AZ52" s="2">
        <v>120</v>
      </c>
      <c r="BA52" s="2">
        <v>120</v>
      </c>
      <c r="BB52">
        <v>120</v>
      </c>
      <c r="BC52">
        <v>120</v>
      </c>
      <c r="BD52">
        <v>120</v>
      </c>
      <c r="BE52">
        <v>120</v>
      </c>
      <c r="BF52">
        <v>120</v>
      </c>
      <c r="BG52">
        <v>120</v>
      </c>
      <c r="BH52">
        <v>120</v>
      </c>
      <c r="BI52">
        <v>120</v>
      </c>
      <c r="BJ52">
        <v>120</v>
      </c>
      <c r="BK52">
        <v>120</v>
      </c>
      <c r="BL52">
        <v>120</v>
      </c>
      <c r="BM52">
        <v>120</v>
      </c>
      <c r="BN52">
        <v>120</v>
      </c>
      <c r="BO52" s="10">
        <v>120</v>
      </c>
      <c r="BP52">
        <v>120</v>
      </c>
      <c r="BQ52">
        <v>120</v>
      </c>
      <c r="BR52">
        <v>120</v>
      </c>
      <c r="BS52">
        <v>120</v>
      </c>
      <c r="BT52">
        <v>120</v>
      </c>
      <c r="BU52">
        <v>120</v>
      </c>
      <c r="BV52">
        <v>120</v>
      </c>
      <c r="BW52">
        <v>120</v>
      </c>
      <c r="BX52">
        <v>120</v>
      </c>
      <c r="BY52">
        <v>120</v>
      </c>
      <c r="CC52">
        <f t="shared" si="16"/>
        <v>120</v>
      </c>
      <c r="CD52">
        <f t="shared" si="17"/>
        <v>0</v>
      </c>
      <c r="CF52">
        <f t="shared" si="18"/>
        <v>100</v>
      </c>
      <c r="CG52">
        <f t="shared" si="19"/>
        <v>0</v>
      </c>
      <c r="CH52">
        <f t="shared" si="11"/>
        <v>30</v>
      </c>
    </row>
    <row r="53" spans="3:86" x14ac:dyDescent="0.35">
      <c r="C53">
        <v>120</v>
      </c>
      <c r="D53">
        <v>120</v>
      </c>
      <c r="E53">
        <v>120</v>
      </c>
      <c r="F53">
        <v>120</v>
      </c>
      <c r="G53">
        <v>120</v>
      </c>
      <c r="H53">
        <v>120</v>
      </c>
      <c r="I53">
        <v>120</v>
      </c>
      <c r="J53">
        <v>120</v>
      </c>
      <c r="K53">
        <v>120</v>
      </c>
      <c r="L53">
        <v>120</v>
      </c>
      <c r="M53">
        <v>120</v>
      </c>
      <c r="N53">
        <v>120</v>
      </c>
      <c r="O53">
        <v>120</v>
      </c>
      <c r="Q53">
        <v>120</v>
      </c>
      <c r="R53">
        <v>120</v>
      </c>
      <c r="S53">
        <v>66</v>
      </c>
      <c r="T53">
        <v>120</v>
      </c>
      <c r="U53">
        <v>40</v>
      </c>
      <c r="V53">
        <v>120</v>
      </c>
      <c r="W53">
        <v>120</v>
      </c>
      <c r="X53">
        <v>120</v>
      </c>
      <c r="Y53">
        <v>120</v>
      </c>
      <c r="Z53">
        <v>120</v>
      </c>
      <c r="AA53">
        <v>120</v>
      </c>
      <c r="AB53">
        <v>120</v>
      </c>
      <c r="AC53">
        <v>120</v>
      </c>
      <c r="AD53">
        <v>120</v>
      </c>
      <c r="AE53">
        <v>120</v>
      </c>
      <c r="AF53">
        <v>120</v>
      </c>
      <c r="AG53">
        <v>120</v>
      </c>
      <c r="AH53">
        <v>120</v>
      </c>
      <c r="AI53">
        <v>120</v>
      </c>
      <c r="AL53">
        <f t="shared" si="12"/>
        <v>115.8125</v>
      </c>
      <c r="AM53">
        <f t="shared" si="13"/>
        <v>16.805217123876893</v>
      </c>
      <c r="AO53">
        <f t="shared" si="14"/>
        <v>96.510416666666671</v>
      </c>
      <c r="AP53">
        <f t="shared" si="15"/>
        <v>14.004347603230745</v>
      </c>
      <c r="AQ53">
        <f t="shared" si="10"/>
        <v>32</v>
      </c>
      <c r="AV53" s="2">
        <v>120</v>
      </c>
      <c r="AW53" s="2">
        <v>120</v>
      </c>
      <c r="AX53" s="2">
        <v>120</v>
      </c>
      <c r="AY53" s="2">
        <v>120</v>
      </c>
      <c r="AZ53" s="2">
        <v>120</v>
      </c>
      <c r="BA53" s="2">
        <v>120</v>
      </c>
      <c r="BB53">
        <v>120</v>
      </c>
      <c r="BC53">
        <v>120</v>
      </c>
      <c r="BD53">
        <v>120</v>
      </c>
      <c r="BE53">
        <v>120</v>
      </c>
      <c r="BF53">
        <v>120</v>
      </c>
      <c r="BG53">
        <v>120</v>
      </c>
      <c r="BH53">
        <v>120</v>
      </c>
      <c r="BI53">
        <v>120</v>
      </c>
      <c r="BJ53">
        <v>120</v>
      </c>
      <c r="BK53">
        <v>120</v>
      </c>
      <c r="BL53">
        <v>120</v>
      </c>
      <c r="BM53">
        <v>120</v>
      </c>
      <c r="BN53">
        <v>120</v>
      </c>
      <c r="BO53" s="10">
        <v>120</v>
      </c>
      <c r="BP53">
        <v>120</v>
      </c>
      <c r="BQ53">
        <v>120</v>
      </c>
      <c r="BR53">
        <v>120</v>
      </c>
      <c r="BS53">
        <v>120</v>
      </c>
      <c r="BT53">
        <v>120</v>
      </c>
      <c r="BU53">
        <v>120</v>
      </c>
      <c r="BV53">
        <v>120</v>
      </c>
      <c r="BW53">
        <v>120</v>
      </c>
      <c r="BX53">
        <v>120</v>
      </c>
      <c r="BY53">
        <v>120</v>
      </c>
      <c r="CC53">
        <f t="shared" si="16"/>
        <v>120</v>
      </c>
      <c r="CD53">
        <f t="shared" si="17"/>
        <v>0</v>
      </c>
      <c r="CF53">
        <f t="shared" si="18"/>
        <v>100</v>
      </c>
      <c r="CG53">
        <f t="shared" si="19"/>
        <v>0</v>
      </c>
      <c r="CH53">
        <f t="shared" si="11"/>
        <v>30</v>
      </c>
    </row>
    <row r="54" spans="3:86" x14ac:dyDescent="0.35">
      <c r="C54">
        <v>120</v>
      </c>
      <c r="D54">
        <v>120</v>
      </c>
      <c r="E54">
        <v>120</v>
      </c>
      <c r="F54">
        <v>120</v>
      </c>
      <c r="G54">
        <v>120</v>
      </c>
      <c r="H54">
        <v>120</v>
      </c>
      <c r="I54">
        <v>120</v>
      </c>
      <c r="J54">
        <v>120</v>
      </c>
      <c r="K54">
        <v>120</v>
      </c>
      <c r="L54">
        <v>120</v>
      </c>
      <c r="M54">
        <v>120</v>
      </c>
      <c r="N54">
        <v>120</v>
      </c>
      <c r="O54">
        <v>120</v>
      </c>
      <c r="Q54">
        <v>120</v>
      </c>
      <c r="R54">
        <v>120</v>
      </c>
      <c r="S54">
        <v>68</v>
      </c>
      <c r="T54">
        <v>120</v>
      </c>
      <c r="U54">
        <v>75</v>
      </c>
      <c r="V54">
        <v>120</v>
      </c>
      <c r="W54">
        <v>120</v>
      </c>
      <c r="X54">
        <v>120</v>
      </c>
      <c r="Y54">
        <v>120</v>
      </c>
      <c r="Z54">
        <v>120</v>
      </c>
      <c r="AA54">
        <v>120</v>
      </c>
      <c r="AB54">
        <v>120</v>
      </c>
      <c r="AC54">
        <v>120</v>
      </c>
      <c r="AD54">
        <v>120</v>
      </c>
      <c r="AE54">
        <v>120</v>
      </c>
      <c r="AF54">
        <v>120</v>
      </c>
      <c r="AG54">
        <v>120</v>
      </c>
      <c r="AH54">
        <v>120</v>
      </c>
      <c r="AI54">
        <v>120</v>
      </c>
      <c r="AL54">
        <f t="shared" si="12"/>
        <v>116.96875</v>
      </c>
      <c r="AM54">
        <f t="shared" si="13"/>
        <v>11.960915853918383</v>
      </c>
      <c r="AO54">
        <f t="shared" si="14"/>
        <v>97.473958333333329</v>
      </c>
      <c r="AP54">
        <f t="shared" si="15"/>
        <v>9.9674298782653192</v>
      </c>
      <c r="AQ54">
        <f t="shared" si="10"/>
        <v>32</v>
      </c>
      <c r="AV54" s="2">
        <v>120</v>
      </c>
      <c r="AW54" s="2">
        <v>120</v>
      </c>
      <c r="AX54" s="2">
        <v>120</v>
      </c>
      <c r="AY54" s="2">
        <v>120</v>
      </c>
      <c r="AZ54" s="2">
        <v>120</v>
      </c>
      <c r="BA54" s="2">
        <v>120</v>
      </c>
      <c r="BB54">
        <v>120</v>
      </c>
      <c r="BC54">
        <v>120</v>
      </c>
      <c r="BD54">
        <v>120</v>
      </c>
      <c r="BE54">
        <v>120</v>
      </c>
      <c r="BF54">
        <v>120</v>
      </c>
      <c r="BG54">
        <v>120</v>
      </c>
      <c r="BH54">
        <v>120</v>
      </c>
      <c r="BI54">
        <v>120</v>
      </c>
      <c r="BJ54">
        <v>120</v>
      </c>
      <c r="BK54">
        <v>120</v>
      </c>
      <c r="BL54">
        <v>120</v>
      </c>
      <c r="BM54">
        <v>120</v>
      </c>
      <c r="BN54">
        <v>120</v>
      </c>
      <c r="BO54" s="10">
        <v>120</v>
      </c>
      <c r="BP54">
        <v>120</v>
      </c>
      <c r="BQ54">
        <v>120</v>
      </c>
      <c r="BR54">
        <v>120</v>
      </c>
      <c r="BS54">
        <v>120</v>
      </c>
      <c r="BT54">
        <v>120</v>
      </c>
      <c r="BU54">
        <v>120</v>
      </c>
      <c r="BV54">
        <v>120</v>
      </c>
      <c r="BW54">
        <v>120</v>
      </c>
      <c r="BX54">
        <v>120</v>
      </c>
      <c r="BY54">
        <v>120</v>
      </c>
      <c r="CC54">
        <f t="shared" si="16"/>
        <v>120</v>
      </c>
      <c r="CD54">
        <f t="shared" si="17"/>
        <v>0</v>
      </c>
      <c r="CF54">
        <f t="shared" si="18"/>
        <v>100</v>
      </c>
      <c r="CG54">
        <f t="shared" si="19"/>
        <v>0</v>
      </c>
      <c r="CH54">
        <f t="shared" si="11"/>
        <v>30</v>
      </c>
    </row>
    <row r="55" spans="3:86" x14ac:dyDescent="0.35">
      <c r="C55">
        <v>120</v>
      </c>
      <c r="D55">
        <v>120</v>
      </c>
      <c r="E55">
        <v>120</v>
      </c>
      <c r="F55">
        <v>120</v>
      </c>
      <c r="G55">
        <v>120</v>
      </c>
      <c r="H55">
        <v>120</v>
      </c>
      <c r="I55">
        <v>120</v>
      </c>
      <c r="J55">
        <v>120</v>
      </c>
      <c r="K55">
        <v>120</v>
      </c>
      <c r="L55">
        <v>120</v>
      </c>
      <c r="M55">
        <v>120</v>
      </c>
      <c r="N55">
        <v>120</v>
      </c>
      <c r="O55">
        <v>120</v>
      </c>
      <c r="Q55">
        <v>120</v>
      </c>
      <c r="R55">
        <v>120</v>
      </c>
      <c r="S55">
        <v>75</v>
      </c>
      <c r="T55">
        <v>120</v>
      </c>
      <c r="U55">
        <v>52</v>
      </c>
      <c r="V55">
        <v>98</v>
      </c>
      <c r="W55">
        <v>120</v>
      </c>
      <c r="X55">
        <v>120</v>
      </c>
      <c r="Y55">
        <v>120</v>
      </c>
      <c r="Z55">
        <v>120</v>
      </c>
      <c r="AA55">
        <v>120</v>
      </c>
      <c r="AB55">
        <v>120</v>
      </c>
      <c r="AC55">
        <v>120</v>
      </c>
      <c r="AD55">
        <v>120</v>
      </c>
      <c r="AE55">
        <v>120</v>
      </c>
      <c r="AF55">
        <v>120</v>
      </c>
      <c r="AG55">
        <v>120</v>
      </c>
      <c r="AH55">
        <v>120</v>
      </c>
      <c r="AI55">
        <v>120</v>
      </c>
      <c r="AL55">
        <f t="shared" si="12"/>
        <v>115.78125</v>
      </c>
      <c r="AM55">
        <f t="shared" si="13"/>
        <v>14.550766247421363</v>
      </c>
      <c r="AO55">
        <f t="shared" si="14"/>
        <v>96.484375</v>
      </c>
      <c r="AP55">
        <f t="shared" si="15"/>
        <v>12.125638539517803</v>
      </c>
      <c r="AQ55">
        <f t="shared" si="10"/>
        <v>32</v>
      </c>
      <c r="AV55" s="2">
        <v>120</v>
      </c>
      <c r="AW55" s="2">
        <v>120</v>
      </c>
      <c r="AX55" s="2">
        <v>120</v>
      </c>
      <c r="AY55" s="2">
        <v>120</v>
      </c>
      <c r="AZ55" s="2">
        <v>120</v>
      </c>
      <c r="BA55" s="2">
        <v>120</v>
      </c>
      <c r="BB55">
        <v>120</v>
      </c>
      <c r="BC55">
        <v>120</v>
      </c>
      <c r="BD55">
        <v>120</v>
      </c>
      <c r="BE55">
        <v>120</v>
      </c>
      <c r="BF55">
        <v>120</v>
      </c>
      <c r="BG55">
        <v>120</v>
      </c>
      <c r="BH55">
        <v>120</v>
      </c>
      <c r="BI55">
        <v>120</v>
      </c>
      <c r="BJ55">
        <v>120</v>
      </c>
      <c r="BK55">
        <v>120</v>
      </c>
      <c r="BL55">
        <v>120</v>
      </c>
      <c r="BM55">
        <v>82</v>
      </c>
      <c r="BN55">
        <v>120</v>
      </c>
      <c r="BO55" s="10">
        <v>120</v>
      </c>
      <c r="BP55">
        <v>120</v>
      </c>
      <c r="BQ55">
        <v>120</v>
      </c>
      <c r="BR55">
        <v>120</v>
      </c>
      <c r="BS55">
        <v>120</v>
      </c>
      <c r="BT55">
        <v>120</v>
      </c>
      <c r="BU55">
        <v>120</v>
      </c>
      <c r="BV55">
        <v>120</v>
      </c>
      <c r="BW55">
        <v>120</v>
      </c>
      <c r="BX55">
        <v>120</v>
      </c>
      <c r="BY55">
        <v>120</v>
      </c>
      <c r="CC55">
        <f t="shared" si="16"/>
        <v>118.73333333333333</v>
      </c>
      <c r="CD55">
        <f t="shared" si="17"/>
        <v>6.9378190617321032</v>
      </c>
      <c r="CF55">
        <f t="shared" si="18"/>
        <v>98.944444444444443</v>
      </c>
      <c r="CG55">
        <f t="shared" si="19"/>
        <v>5.7815158847767529</v>
      </c>
      <c r="CH55">
        <f t="shared" si="11"/>
        <v>30</v>
      </c>
    </row>
    <row r="56" spans="3:86" x14ac:dyDescent="0.35">
      <c r="C56">
        <v>120</v>
      </c>
      <c r="D56">
        <v>120</v>
      </c>
      <c r="E56">
        <v>120</v>
      </c>
      <c r="F56">
        <v>120</v>
      </c>
      <c r="G56">
        <v>120</v>
      </c>
      <c r="H56">
        <v>120</v>
      </c>
      <c r="I56">
        <v>120</v>
      </c>
      <c r="J56">
        <v>120</v>
      </c>
      <c r="K56">
        <v>87</v>
      </c>
      <c r="L56">
        <v>120</v>
      </c>
      <c r="M56">
        <v>120</v>
      </c>
      <c r="N56">
        <v>120</v>
      </c>
      <c r="O56">
        <v>120</v>
      </c>
      <c r="Q56">
        <v>120</v>
      </c>
      <c r="R56">
        <v>120</v>
      </c>
      <c r="S56">
        <v>72</v>
      </c>
      <c r="T56">
        <v>120</v>
      </c>
      <c r="U56">
        <v>50</v>
      </c>
      <c r="V56">
        <v>91</v>
      </c>
      <c r="W56">
        <v>120</v>
      </c>
      <c r="X56">
        <v>120</v>
      </c>
      <c r="Y56">
        <v>120</v>
      </c>
      <c r="Z56">
        <v>120</v>
      </c>
      <c r="AA56">
        <v>120</v>
      </c>
      <c r="AB56">
        <v>120</v>
      </c>
      <c r="AC56">
        <v>120</v>
      </c>
      <c r="AD56">
        <v>120</v>
      </c>
      <c r="AE56">
        <v>120</v>
      </c>
      <c r="AF56">
        <v>118</v>
      </c>
      <c r="AG56">
        <v>120</v>
      </c>
      <c r="AH56">
        <v>120</v>
      </c>
      <c r="AI56">
        <v>120</v>
      </c>
      <c r="AL56">
        <f t="shared" si="12"/>
        <v>114.3125</v>
      </c>
      <c r="AM56">
        <f t="shared" si="13"/>
        <v>16.167345623698687</v>
      </c>
      <c r="AO56">
        <f t="shared" si="14"/>
        <v>95.260416666666671</v>
      </c>
      <c r="AP56">
        <f t="shared" si="15"/>
        <v>13.472788019748906</v>
      </c>
      <c r="AQ56">
        <f t="shared" si="10"/>
        <v>32</v>
      </c>
      <c r="AV56" s="2">
        <v>120</v>
      </c>
      <c r="AW56" s="2">
        <v>120</v>
      </c>
      <c r="AX56" s="2">
        <v>120</v>
      </c>
      <c r="AY56" s="2">
        <v>120</v>
      </c>
      <c r="AZ56" s="2">
        <v>120</v>
      </c>
      <c r="BA56" s="2">
        <v>120</v>
      </c>
      <c r="BB56">
        <v>120</v>
      </c>
      <c r="BC56">
        <v>120</v>
      </c>
      <c r="BD56">
        <v>120</v>
      </c>
      <c r="BE56">
        <v>120</v>
      </c>
      <c r="BF56">
        <v>120</v>
      </c>
      <c r="BG56">
        <v>120</v>
      </c>
      <c r="BH56">
        <v>120</v>
      </c>
      <c r="BI56">
        <v>120</v>
      </c>
      <c r="BJ56">
        <v>120</v>
      </c>
      <c r="BK56">
        <v>120</v>
      </c>
      <c r="BL56">
        <v>90</v>
      </c>
      <c r="BM56">
        <v>120</v>
      </c>
      <c r="BN56">
        <v>120</v>
      </c>
      <c r="BO56" s="10">
        <v>120</v>
      </c>
      <c r="BP56">
        <v>120</v>
      </c>
      <c r="BQ56">
        <v>120</v>
      </c>
      <c r="BR56">
        <v>120</v>
      </c>
      <c r="BS56">
        <v>120</v>
      </c>
      <c r="BT56">
        <v>120</v>
      </c>
      <c r="BU56">
        <v>120</v>
      </c>
      <c r="BV56">
        <v>120</v>
      </c>
      <c r="BW56">
        <v>120</v>
      </c>
      <c r="BX56">
        <v>120</v>
      </c>
      <c r="BY56">
        <v>120</v>
      </c>
      <c r="CC56">
        <f t="shared" si="16"/>
        <v>119</v>
      </c>
      <c r="CD56">
        <f t="shared" si="17"/>
        <v>5.4772255750516612</v>
      </c>
      <c r="CF56">
        <f t="shared" si="18"/>
        <v>99.166666666666671</v>
      </c>
      <c r="CG56">
        <f t="shared" si="19"/>
        <v>4.5643546458763842</v>
      </c>
      <c r="CH56">
        <f t="shared" si="11"/>
        <v>30</v>
      </c>
    </row>
    <row r="57" spans="3:86" x14ac:dyDescent="0.35">
      <c r="C57">
        <v>120</v>
      </c>
      <c r="D57">
        <v>120</v>
      </c>
      <c r="E57">
        <v>120</v>
      </c>
      <c r="F57">
        <v>120</v>
      </c>
      <c r="G57">
        <v>120</v>
      </c>
      <c r="H57">
        <v>120</v>
      </c>
      <c r="I57">
        <v>120</v>
      </c>
      <c r="J57">
        <v>120</v>
      </c>
      <c r="K57">
        <v>40</v>
      </c>
      <c r="L57">
        <v>120</v>
      </c>
      <c r="M57">
        <v>120</v>
      </c>
      <c r="N57">
        <v>120</v>
      </c>
      <c r="O57">
        <v>120</v>
      </c>
      <c r="Q57">
        <v>120</v>
      </c>
      <c r="R57">
        <v>120</v>
      </c>
      <c r="S57">
        <v>37</v>
      </c>
      <c r="T57">
        <v>120</v>
      </c>
      <c r="U57">
        <v>40</v>
      </c>
      <c r="V57">
        <v>116</v>
      </c>
      <c r="W57">
        <v>95</v>
      </c>
      <c r="X57">
        <v>120</v>
      </c>
      <c r="Y57">
        <v>120</v>
      </c>
      <c r="Z57">
        <v>120</v>
      </c>
      <c r="AA57">
        <v>120</v>
      </c>
      <c r="AB57">
        <v>120</v>
      </c>
      <c r="AC57">
        <v>120</v>
      </c>
      <c r="AD57">
        <v>120</v>
      </c>
      <c r="AE57">
        <v>120</v>
      </c>
      <c r="AG57">
        <v>120</v>
      </c>
      <c r="AH57">
        <v>120</v>
      </c>
      <c r="AI57">
        <v>120</v>
      </c>
      <c r="AL57">
        <f t="shared" si="12"/>
        <v>111.2258064516129</v>
      </c>
      <c r="AM57">
        <f t="shared" si="13"/>
        <v>24.45636887386646</v>
      </c>
      <c r="AO57">
        <f t="shared" si="14"/>
        <v>92.688172043010752</v>
      </c>
      <c r="AP57">
        <f t="shared" si="15"/>
        <v>20.380307394888714</v>
      </c>
      <c r="AQ57">
        <f t="shared" si="10"/>
        <v>31</v>
      </c>
      <c r="AV57" s="2">
        <v>120</v>
      </c>
      <c r="AW57" s="2">
        <v>120</v>
      </c>
      <c r="AX57" s="2">
        <v>120</v>
      </c>
      <c r="AY57" s="2">
        <v>120</v>
      </c>
      <c r="AZ57" s="2">
        <v>120</v>
      </c>
      <c r="BA57" s="2">
        <v>120</v>
      </c>
      <c r="BB57">
        <v>120</v>
      </c>
      <c r="BC57">
        <v>120</v>
      </c>
      <c r="BD57">
        <v>108</v>
      </c>
      <c r="BE57">
        <v>120</v>
      </c>
      <c r="BF57">
        <v>120</v>
      </c>
      <c r="BG57">
        <v>120</v>
      </c>
      <c r="BH57">
        <v>120</v>
      </c>
      <c r="BI57">
        <v>120</v>
      </c>
      <c r="BJ57">
        <v>120</v>
      </c>
      <c r="BK57">
        <v>120</v>
      </c>
      <c r="BL57">
        <v>120</v>
      </c>
      <c r="BM57">
        <v>120</v>
      </c>
      <c r="BN57">
        <v>120</v>
      </c>
      <c r="BO57" s="10">
        <v>120</v>
      </c>
      <c r="BP57">
        <v>118</v>
      </c>
      <c r="BQ57">
        <v>120</v>
      </c>
      <c r="BR57">
        <v>94</v>
      </c>
      <c r="BS57">
        <v>120</v>
      </c>
      <c r="BT57">
        <v>120</v>
      </c>
      <c r="BU57">
        <v>120</v>
      </c>
      <c r="BV57">
        <v>120</v>
      </c>
      <c r="BW57">
        <v>120</v>
      </c>
      <c r="BX57">
        <v>120</v>
      </c>
      <c r="BY57">
        <v>120</v>
      </c>
      <c r="CC57">
        <f t="shared" si="16"/>
        <v>118.66666666666667</v>
      </c>
      <c r="CD57">
        <f t="shared" si="17"/>
        <v>5.1550666963365419</v>
      </c>
      <c r="CF57">
        <f t="shared" si="18"/>
        <v>98.8888888888889</v>
      </c>
      <c r="CG57">
        <f t="shared" si="19"/>
        <v>4.2958889136137843</v>
      </c>
      <c r="CH57">
        <f t="shared" si="11"/>
        <v>30</v>
      </c>
    </row>
    <row r="58" spans="3:86" x14ac:dyDescent="0.35">
      <c r="C58">
        <v>120</v>
      </c>
      <c r="D58">
        <v>120</v>
      </c>
      <c r="E58">
        <v>120</v>
      </c>
      <c r="F58">
        <v>120</v>
      </c>
      <c r="G58">
        <v>120</v>
      </c>
      <c r="H58">
        <v>120</v>
      </c>
      <c r="I58">
        <v>120</v>
      </c>
      <c r="J58">
        <v>120</v>
      </c>
      <c r="K58">
        <v>87</v>
      </c>
      <c r="L58">
        <v>120</v>
      </c>
      <c r="M58">
        <v>120</v>
      </c>
      <c r="N58">
        <v>120</v>
      </c>
      <c r="O58">
        <v>120</v>
      </c>
      <c r="Q58">
        <v>120</v>
      </c>
      <c r="R58">
        <v>120</v>
      </c>
      <c r="S58">
        <v>39</v>
      </c>
      <c r="T58">
        <v>120</v>
      </c>
      <c r="U58">
        <v>36</v>
      </c>
      <c r="V58">
        <v>93</v>
      </c>
      <c r="W58">
        <v>120</v>
      </c>
      <c r="X58">
        <v>120</v>
      </c>
      <c r="Y58">
        <v>120</v>
      </c>
      <c r="Z58">
        <v>120</v>
      </c>
      <c r="AA58">
        <v>117</v>
      </c>
      <c r="AB58">
        <v>120</v>
      </c>
      <c r="AC58">
        <v>120</v>
      </c>
      <c r="AD58">
        <v>120</v>
      </c>
      <c r="AE58">
        <v>120</v>
      </c>
      <c r="AG58">
        <v>120</v>
      </c>
      <c r="AH58">
        <v>120</v>
      </c>
      <c r="AI58">
        <v>120</v>
      </c>
      <c r="AL58">
        <f t="shared" si="12"/>
        <v>112.64516129032258</v>
      </c>
      <c r="AM58">
        <f t="shared" si="13"/>
        <v>21.422026650306748</v>
      </c>
      <c r="AO58">
        <f t="shared" si="14"/>
        <v>93.870967741935473</v>
      </c>
      <c r="AP58">
        <f t="shared" si="15"/>
        <v>17.851688875255622</v>
      </c>
      <c r="AQ58">
        <f t="shared" si="10"/>
        <v>31</v>
      </c>
      <c r="AV58" s="2">
        <v>120</v>
      </c>
      <c r="AW58" s="2">
        <v>120</v>
      </c>
      <c r="AX58" s="2">
        <v>120</v>
      </c>
      <c r="AY58" s="2">
        <v>120</v>
      </c>
      <c r="AZ58" s="2">
        <v>120</v>
      </c>
      <c r="BA58" s="2">
        <v>120</v>
      </c>
      <c r="BB58">
        <v>120</v>
      </c>
      <c r="BC58">
        <v>120</v>
      </c>
      <c r="BD58">
        <v>120</v>
      </c>
      <c r="BE58">
        <v>120</v>
      </c>
      <c r="BF58">
        <v>120</v>
      </c>
      <c r="BG58">
        <v>120</v>
      </c>
      <c r="BH58">
        <v>120</v>
      </c>
      <c r="BI58">
        <v>120</v>
      </c>
      <c r="BJ58">
        <v>120</v>
      </c>
      <c r="BK58">
        <v>120</v>
      </c>
      <c r="BL58">
        <v>120</v>
      </c>
      <c r="BM58">
        <v>99</v>
      </c>
      <c r="BN58">
        <v>120</v>
      </c>
      <c r="BO58" s="10">
        <v>120</v>
      </c>
      <c r="BP58">
        <v>120</v>
      </c>
      <c r="BQ58">
        <v>120</v>
      </c>
      <c r="BR58">
        <v>87</v>
      </c>
      <c r="BS58">
        <v>120</v>
      </c>
      <c r="BT58">
        <v>120</v>
      </c>
      <c r="BU58">
        <v>120</v>
      </c>
      <c r="BV58">
        <v>120</v>
      </c>
      <c r="BW58">
        <v>120</v>
      </c>
      <c r="BX58">
        <v>120</v>
      </c>
      <c r="BY58">
        <v>120</v>
      </c>
      <c r="CC58">
        <f t="shared" si="16"/>
        <v>118.2</v>
      </c>
      <c r="CD58">
        <f t="shared" si="17"/>
        <v>7.0290039516082325</v>
      </c>
      <c r="CF58">
        <f t="shared" si="18"/>
        <v>98.5</v>
      </c>
      <c r="CG58">
        <f t="shared" si="19"/>
        <v>5.85750329300686</v>
      </c>
      <c r="CH58">
        <f t="shared" si="11"/>
        <v>30</v>
      </c>
    </row>
    <row r="59" spans="3:86" x14ac:dyDescent="0.35">
      <c r="C59">
        <v>120</v>
      </c>
      <c r="D59">
        <v>120</v>
      </c>
      <c r="E59">
        <v>120</v>
      </c>
      <c r="F59">
        <v>120</v>
      </c>
      <c r="G59">
        <v>91</v>
      </c>
      <c r="H59">
        <v>120</v>
      </c>
      <c r="I59">
        <v>120</v>
      </c>
      <c r="J59">
        <v>120</v>
      </c>
      <c r="K59">
        <v>95</v>
      </c>
      <c r="L59">
        <v>120</v>
      </c>
      <c r="M59">
        <v>120</v>
      </c>
      <c r="N59">
        <v>120</v>
      </c>
      <c r="O59">
        <v>120</v>
      </c>
      <c r="Q59">
        <v>120</v>
      </c>
      <c r="R59">
        <v>120</v>
      </c>
      <c r="S59">
        <v>25</v>
      </c>
      <c r="T59">
        <v>120</v>
      </c>
      <c r="U59">
        <v>30</v>
      </c>
      <c r="V59">
        <v>58</v>
      </c>
      <c r="W59">
        <v>120</v>
      </c>
      <c r="X59">
        <v>120</v>
      </c>
      <c r="Y59">
        <v>120</v>
      </c>
      <c r="Z59">
        <v>120</v>
      </c>
      <c r="AA59">
        <v>65</v>
      </c>
      <c r="AB59">
        <v>120</v>
      </c>
      <c r="AC59">
        <v>120</v>
      </c>
      <c r="AD59">
        <v>120</v>
      </c>
      <c r="AE59">
        <v>120</v>
      </c>
      <c r="AF59">
        <v>64</v>
      </c>
      <c r="AG59">
        <v>120</v>
      </c>
      <c r="AH59">
        <v>120</v>
      </c>
      <c r="AI59">
        <v>120</v>
      </c>
      <c r="AL59">
        <f t="shared" si="12"/>
        <v>107.125</v>
      </c>
      <c r="AM59">
        <f t="shared" si="13"/>
        <v>27.410558361285151</v>
      </c>
      <c r="AO59">
        <f t="shared" si="14"/>
        <v>89.270833333333329</v>
      </c>
      <c r="AP59">
        <f t="shared" si="15"/>
        <v>22.842131967737625</v>
      </c>
      <c r="AQ59">
        <f t="shared" si="10"/>
        <v>32</v>
      </c>
      <c r="AV59" s="2">
        <v>120</v>
      </c>
      <c r="AW59" s="2">
        <v>120</v>
      </c>
      <c r="AX59" s="2">
        <v>120</v>
      </c>
      <c r="AY59" s="2">
        <v>120</v>
      </c>
      <c r="AZ59" s="2">
        <v>120</v>
      </c>
      <c r="BA59" s="2">
        <v>120</v>
      </c>
      <c r="BB59">
        <v>120</v>
      </c>
      <c r="BC59">
        <v>120</v>
      </c>
      <c r="BD59">
        <v>120</v>
      </c>
      <c r="BE59">
        <v>120</v>
      </c>
      <c r="BF59">
        <v>120</v>
      </c>
      <c r="BG59">
        <v>120</v>
      </c>
      <c r="BH59">
        <v>120</v>
      </c>
      <c r="BI59">
        <v>120</v>
      </c>
      <c r="BJ59">
        <v>120</v>
      </c>
      <c r="BK59">
        <v>120</v>
      </c>
      <c r="BL59">
        <v>120</v>
      </c>
      <c r="BM59">
        <v>103</v>
      </c>
      <c r="BN59">
        <v>120</v>
      </c>
      <c r="BO59" s="10">
        <v>120</v>
      </c>
      <c r="BP59">
        <v>100</v>
      </c>
      <c r="BQ59">
        <v>120</v>
      </c>
      <c r="BR59">
        <v>120</v>
      </c>
      <c r="BS59">
        <v>120</v>
      </c>
      <c r="BT59">
        <v>120</v>
      </c>
      <c r="BU59">
        <v>120</v>
      </c>
      <c r="BV59">
        <v>120</v>
      </c>
      <c r="BW59">
        <v>120</v>
      </c>
      <c r="BX59">
        <v>108</v>
      </c>
      <c r="BY59">
        <v>120</v>
      </c>
      <c r="CC59">
        <f t="shared" si="16"/>
        <v>118.36666666666666</v>
      </c>
      <c r="CD59">
        <f t="shared" si="17"/>
        <v>5.0955242925622448</v>
      </c>
      <c r="CF59">
        <f t="shared" si="18"/>
        <v>98.638888888888886</v>
      </c>
      <c r="CG59">
        <f t="shared" si="19"/>
        <v>4.2462702438018702</v>
      </c>
      <c r="CH59">
        <f t="shared" si="11"/>
        <v>30</v>
      </c>
    </row>
    <row r="60" spans="3:86" x14ac:dyDescent="0.35">
      <c r="C60">
        <v>120</v>
      </c>
      <c r="D60">
        <v>120</v>
      </c>
      <c r="E60">
        <v>120</v>
      </c>
      <c r="F60">
        <v>120</v>
      </c>
      <c r="G60">
        <v>120</v>
      </c>
      <c r="H60">
        <v>120</v>
      </c>
      <c r="I60">
        <v>120</v>
      </c>
      <c r="J60">
        <v>120</v>
      </c>
      <c r="K60">
        <v>72</v>
      </c>
      <c r="L60">
        <v>120</v>
      </c>
      <c r="M60">
        <v>120</v>
      </c>
      <c r="N60">
        <v>120</v>
      </c>
      <c r="O60">
        <v>120</v>
      </c>
      <c r="Q60">
        <v>120</v>
      </c>
      <c r="R60">
        <v>120</v>
      </c>
      <c r="S60">
        <v>45</v>
      </c>
      <c r="T60">
        <v>120</v>
      </c>
      <c r="U60">
        <v>34</v>
      </c>
      <c r="V60">
        <v>48</v>
      </c>
      <c r="W60">
        <v>96</v>
      </c>
      <c r="X60">
        <v>120</v>
      </c>
      <c r="Y60">
        <v>120</v>
      </c>
      <c r="Z60">
        <v>120</v>
      </c>
      <c r="AA60">
        <v>30</v>
      </c>
      <c r="AB60">
        <v>116</v>
      </c>
      <c r="AC60">
        <v>120</v>
      </c>
      <c r="AD60">
        <v>120</v>
      </c>
      <c r="AE60">
        <v>120</v>
      </c>
      <c r="AF60">
        <v>115</v>
      </c>
      <c r="AG60">
        <v>120</v>
      </c>
      <c r="AH60">
        <v>120</v>
      </c>
      <c r="AI60">
        <v>120</v>
      </c>
      <c r="AL60">
        <f t="shared" si="12"/>
        <v>107.375</v>
      </c>
      <c r="AM60">
        <f t="shared" si="13"/>
        <v>27.896987928517856</v>
      </c>
      <c r="AO60">
        <f t="shared" si="14"/>
        <v>89.479166666666671</v>
      </c>
      <c r="AP60">
        <f t="shared" si="15"/>
        <v>23.247489940431546</v>
      </c>
      <c r="AQ60">
        <f t="shared" si="10"/>
        <v>32</v>
      </c>
      <c r="AV60" s="2">
        <v>120</v>
      </c>
      <c r="AW60" s="2">
        <v>120</v>
      </c>
      <c r="AX60" s="2">
        <v>120</v>
      </c>
      <c r="AY60" s="2">
        <v>120</v>
      </c>
      <c r="AZ60" s="2">
        <v>120</v>
      </c>
      <c r="BA60" s="2">
        <v>120</v>
      </c>
      <c r="BB60">
        <v>120</v>
      </c>
      <c r="BC60">
        <v>120</v>
      </c>
      <c r="BD60">
        <v>95</v>
      </c>
      <c r="BE60">
        <v>120</v>
      </c>
      <c r="BF60">
        <v>120</v>
      </c>
      <c r="BG60">
        <v>120</v>
      </c>
      <c r="BH60">
        <v>120</v>
      </c>
      <c r="BI60">
        <v>120</v>
      </c>
      <c r="BJ60">
        <v>120</v>
      </c>
      <c r="BK60">
        <v>120</v>
      </c>
      <c r="BL60">
        <v>120</v>
      </c>
      <c r="BM60">
        <v>120</v>
      </c>
      <c r="BN60">
        <v>120</v>
      </c>
      <c r="BO60" s="10">
        <v>120</v>
      </c>
      <c r="BP60">
        <v>59</v>
      </c>
      <c r="BQ60">
        <v>120</v>
      </c>
      <c r="BR60">
        <v>103</v>
      </c>
      <c r="BS60">
        <v>62</v>
      </c>
      <c r="BT60">
        <v>120</v>
      </c>
      <c r="BU60">
        <v>93</v>
      </c>
      <c r="BV60">
        <v>120</v>
      </c>
      <c r="BW60">
        <v>120</v>
      </c>
      <c r="BX60">
        <v>98</v>
      </c>
      <c r="BY60">
        <v>120</v>
      </c>
      <c r="CC60">
        <f t="shared" si="16"/>
        <v>113</v>
      </c>
      <c r="CD60">
        <f t="shared" si="17"/>
        <v>16.339079449019742</v>
      </c>
      <c r="CF60">
        <f t="shared" si="18"/>
        <v>94.166666666666671</v>
      </c>
      <c r="CG60">
        <f t="shared" si="19"/>
        <v>13.615899540849785</v>
      </c>
      <c r="CH60">
        <f t="shared" si="11"/>
        <v>30</v>
      </c>
    </row>
    <row r="61" spans="3:86" x14ac:dyDescent="0.35">
      <c r="C61">
        <v>120</v>
      </c>
      <c r="D61">
        <v>110</v>
      </c>
      <c r="E61">
        <v>120</v>
      </c>
      <c r="F61">
        <v>120</v>
      </c>
      <c r="G61">
        <v>120</v>
      </c>
      <c r="H61">
        <v>120</v>
      </c>
      <c r="I61">
        <v>120</v>
      </c>
      <c r="J61">
        <v>120</v>
      </c>
      <c r="K61">
        <v>41</v>
      </c>
      <c r="L61">
        <v>120</v>
      </c>
      <c r="M61">
        <v>120</v>
      </c>
      <c r="N61">
        <v>120</v>
      </c>
      <c r="O61">
        <v>120</v>
      </c>
      <c r="Q61">
        <v>120</v>
      </c>
      <c r="R61">
        <v>120</v>
      </c>
      <c r="S61">
        <v>25</v>
      </c>
      <c r="T61">
        <v>120</v>
      </c>
      <c r="U61">
        <v>28</v>
      </c>
      <c r="V61">
        <v>48</v>
      </c>
      <c r="W61">
        <v>115</v>
      </c>
      <c r="X61">
        <v>120</v>
      </c>
      <c r="Y61">
        <v>115</v>
      </c>
      <c r="Z61">
        <v>120</v>
      </c>
      <c r="AA61">
        <v>66</v>
      </c>
      <c r="AB61">
        <v>120</v>
      </c>
      <c r="AC61">
        <v>120</v>
      </c>
      <c r="AD61">
        <v>120</v>
      </c>
      <c r="AE61">
        <v>120</v>
      </c>
      <c r="AF61">
        <v>118</v>
      </c>
      <c r="AG61">
        <v>120</v>
      </c>
      <c r="AH61">
        <v>120</v>
      </c>
      <c r="AI61">
        <v>120</v>
      </c>
      <c r="AL61">
        <f t="shared" si="12"/>
        <v>107.0625</v>
      </c>
      <c r="AM61">
        <f t="shared" si="13"/>
        <v>29.30808266805284</v>
      </c>
      <c r="AO61">
        <f t="shared" si="14"/>
        <v>89.21875</v>
      </c>
      <c r="AP61">
        <f t="shared" si="15"/>
        <v>24.423402223377366</v>
      </c>
      <c r="AQ61">
        <f t="shared" si="10"/>
        <v>32</v>
      </c>
      <c r="AV61" s="2">
        <v>120</v>
      </c>
      <c r="AW61" s="2">
        <v>120</v>
      </c>
      <c r="AX61" s="2">
        <v>120</v>
      </c>
      <c r="AY61" s="2">
        <v>120</v>
      </c>
      <c r="AZ61" s="2">
        <v>120</v>
      </c>
      <c r="BA61" s="2">
        <v>120</v>
      </c>
      <c r="BB61">
        <v>120</v>
      </c>
      <c r="BC61">
        <v>120</v>
      </c>
      <c r="BD61">
        <v>72</v>
      </c>
      <c r="BE61">
        <v>120</v>
      </c>
      <c r="BF61">
        <v>120</v>
      </c>
      <c r="BG61">
        <v>120</v>
      </c>
      <c r="BH61">
        <v>120</v>
      </c>
      <c r="BI61">
        <v>120</v>
      </c>
      <c r="BJ61">
        <v>120</v>
      </c>
      <c r="BK61">
        <v>120</v>
      </c>
      <c r="BL61">
        <v>120</v>
      </c>
      <c r="BM61">
        <v>120</v>
      </c>
      <c r="BN61">
        <v>120</v>
      </c>
      <c r="BO61" s="10">
        <v>120</v>
      </c>
      <c r="BP61">
        <v>88</v>
      </c>
      <c r="BQ61">
        <v>120</v>
      </c>
      <c r="BR61">
        <v>93</v>
      </c>
      <c r="BS61">
        <v>120</v>
      </c>
      <c r="BT61">
        <v>120</v>
      </c>
      <c r="BU61">
        <v>69</v>
      </c>
      <c r="BV61">
        <v>120</v>
      </c>
      <c r="BW61">
        <v>120</v>
      </c>
      <c r="BX61">
        <v>66</v>
      </c>
      <c r="BY61">
        <v>120</v>
      </c>
      <c r="CC61">
        <f t="shared" si="16"/>
        <v>112.93333333333334</v>
      </c>
      <c r="CD61">
        <f t="shared" si="17"/>
        <v>16.687664933103711</v>
      </c>
      <c r="CF61">
        <f t="shared" si="18"/>
        <v>94.111111111111114</v>
      </c>
      <c r="CG61">
        <f t="shared" si="19"/>
        <v>13.906387444253092</v>
      </c>
      <c r="CH61">
        <f t="shared" si="11"/>
        <v>30</v>
      </c>
    </row>
    <row r="62" spans="3:86" x14ac:dyDescent="0.35">
      <c r="C62">
        <v>120</v>
      </c>
      <c r="D62">
        <v>120</v>
      </c>
      <c r="E62">
        <v>120</v>
      </c>
      <c r="F62">
        <v>120</v>
      </c>
      <c r="G62">
        <v>120</v>
      </c>
      <c r="H62">
        <v>120</v>
      </c>
      <c r="I62">
        <v>120</v>
      </c>
      <c r="J62">
        <v>120</v>
      </c>
      <c r="K62">
        <v>53</v>
      </c>
      <c r="L62">
        <v>120</v>
      </c>
      <c r="M62">
        <v>120</v>
      </c>
      <c r="N62">
        <v>72</v>
      </c>
      <c r="Q62">
        <v>120</v>
      </c>
      <c r="R62">
        <v>120</v>
      </c>
      <c r="S62">
        <v>13</v>
      </c>
      <c r="T62">
        <v>120</v>
      </c>
      <c r="U62">
        <v>13</v>
      </c>
      <c r="V62">
        <v>18</v>
      </c>
      <c r="W62">
        <v>120</v>
      </c>
      <c r="X62">
        <v>120</v>
      </c>
      <c r="Y62">
        <v>95</v>
      </c>
      <c r="Z62">
        <v>120</v>
      </c>
      <c r="AA62">
        <v>75</v>
      </c>
      <c r="AB62">
        <v>115</v>
      </c>
      <c r="AC62">
        <v>120</v>
      </c>
      <c r="AD62">
        <v>120</v>
      </c>
      <c r="AE62">
        <v>120</v>
      </c>
      <c r="AF62">
        <v>120</v>
      </c>
      <c r="AG62">
        <v>120</v>
      </c>
      <c r="AH62">
        <v>120</v>
      </c>
      <c r="AI62">
        <v>120</v>
      </c>
      <c r="AL62">
        <f t="shared" si="12"/>
        <v>103.6774193548387</v>
      </c>
      <c r="AM62">
        <f t="shared" si="13"/>
        <v>33.916944729514562</v>
      </c>
      <c r="AO62">
        <f t="shared" si="14"/>
        <v>86.397849462365599</v>
      </c>
      <c r="AP62">
        <f t="shared" si="15"/>
        <v>28.264120607928803</v>
      </c>
      <c r="AQ62">
        <f t="shared" si="10"/>
        <v>31</v>
      </c>
      <c r="AV62" s="2">
        <v>120</v>
      </c>
      <c r="AW62" s="2">
        <v>120</v>
      </c>
      <c r="AX62" s="2">
        <v>120</v>
      </c>
      <c r="AY62" s="2">
        <v>120</v>
      </c>
      <c r="AZ62" s="2">
        <v>120</v>
      </c>
      <c r="BA62" s="2">
        <v>120</v>
      </c>
      <c r="BB62">
        <v>120</v>
      </c>
      <c r="BC62">
        <v>99</v>
      </c>
      <c r="BD62">
        <v>88</v>
      </c>
      <c r="BE62">
        <v>120</v>
      </c>
      <c r="BF62">
        <v>120</v>
      </c>
      <c r="BG62">
        <v>120</v>
      </c>
      <c r="BH62">
        <v>120</v>
      </c>
      <c r="BI62">
        <v>120</v>
      </c>
      <c r="BJ62">
        <v>120</v>
      </c>
      <c r="BK62">
        <v>120</v>
      </c>
      <c r="BL62">
        <v>120</v>
      </c>
      <c r="BM62">
        <v>75</v>
      </c>
      <c r="BN62">
        <v>120</v>
      </c>
      <c r="BO62" s="10">
        <v>120</v>
      </c>
      <c r="BP62">
        <v>120</v>
      </c>
      <c r="BQ62">
        <v>120</v>
      </c>
      <c r="BR62">
        <v>89</v>
      </c>
      <c r="BS62">
        <v>120</v>
      </c>
      <c r="BT62">
        <v>120</v>
      </c>
      <c r="BU62">
        <v>70</v>
      </c>
      <c r="BV62">
        <v>120</v>
      </c>
      <c r="BW62">
        <v>120</v>
      </c>
      <c r="BX62">
        <v>48</v>
      </c>
      <c r="BY62">
        <v>120</v>
      </c>
      <c r="CC62">
        <f t="shared" si="16"/>
        <v>111.63333333333334</v>
      </c>
      <c r="CD62">
        <f t="shared" si="17"/>
        <v>18.601971221710176</v>
      </c>
      <c r="CF62">
        <f t="shared" si="18"/>
        <v>93.027777777777786</v>
      </c>
      <c r="CG62">
        <f t="shared" si="19"/>
        <v>15.50164268475848</v>
      </c>
      <c r="CH62">
        <f t="shared" si="11"/>
        <v>30</v>
      </c>
    </row>
    <row r="63" spans="3:86" x14ac:dyDescent="0.35">
      <c r="C63">
        <v>120</v>
      </c>
      <c r="D63">
        <v>120</v>
      </c>
      <c r="E63">
        <v>120</v>
      </c>
      <c r="F63">
        <v>120</v>
      </c>
      <c r="G63">
        <v>120</v>
      </c>
      <c r="H63">
        <v>120</v>
      </c>
      <c r="I63">
        <v>120</v>
      </c>
      <c r="J63">
        <v>120</v>
      </c>
      <c r="K63">
        <v>12</v>
      </c>
      <c r="L63">
        <v>120</v>
      </c>
      <c r="M63">
        <v>120</v>
      </c>
      <c r="N63">
        <v>5</v>
      </c>
      <c r="Q63">
        <v>120</v>
      </c>
      <c r="R63">
        <v>120</v>
      </c>
      <c r="S63">
        <v>14</v>
      </c>
      <c r="T63">
        <v>120</v>
      </c>
      <c r="U63">
        <v>17</v>
      </c>
      <c r="V63">
        <v>45</v>
      </c>
      <c r="W63">
        <v>72</v>
      </c>
      <c r="X63">
        <v>120</v>
      </c>
      <c r="Y63">
        <v>120</v>
      </c>
      <c r="Z63">
        <v>103</v>
      </c>
      <c r="AA63">
        <v>48</v>
      </c>
      <c r="AB63">
        <v>78</v>
      </c>
      <c r="AC63">
        <v>104</v>
      </c>
      <c r="AD63">
        <v>117</v>
      </c>
      <c r="AE63">
        <v>120</v>
      </c>
      <c r="AF63">
        <v>101</v>
      </c>
      <c r="AG63">
        <v>120</v>
      </c>
      <c r="AH63">
        <v>120</v>
      </c>
      <c r="AI63">
        <v>120</v>
      </c>
      <c r="AL63">
        <f t="shared" si="12"/>
        <v>96.645161290322577</v>
      </c>
      <c r="AM63">
        <f t="shared" si="13"/>
        <v>38.994485411056765</v>
      </c>
      <c r="AO63">
        <f t="shared" si="14"/>
        <v>80.537634408602145</v>
      </c>
      <c r="AP63">
        <f t="shared" si="15"/>
        <v>32.495404509213969</v>
      </c>
      <c r="AQ63">
        <f t="shared" si="10"/>
        <v>31</v>
      </c>
      <c r="AV63" s="2">
        <v>120</v>
      </c>
      <c r="AW63" s="2">
        <v>120</v>
      </c>
      <c r="AX63" s="2">
        <v>120</v>
      </c>
      <c r="AY63" s="2">
        <v>120</v>
      </c>
      <c r="AZ63" s="2">
        <v>120</v>
      </c>
      <c r="BA63" s="2">
        <v>120</v>
      </c>
      <c r="BB63">
        <v>120</v>
      </c>
      <c r="BC63">
        <v>67</v>
      </c>
      <c r="BD63">
        <v>56</v>
      </c>
      <c r="BE63">
        <v>120</v>
      </c>
      <c r="BF63">
        <v>120</v>
      </c>
      <c r="BG63">
        <v>120</v>
      </c>
      <c r="BH63">
        <v>100</v>
      </c>
      <c r="BI63">
        <v>120</v>
      </c>
      <c r="BJ63">
        <v>120</v>
      </c>
      <c r="BK63">
        <v>120</v>
      </c>
      <c r="BL63">
        <v>120</v>
      </c>
      <c r="BM63">
        <v>98</v>
      </c>
      <c r="BN63">
        <v>120</v>
      </c>
      <c r="BO63" s="10">
        <v>105</v>
      </c>
      <c r="BP63">
        <v>43</v>
      </c>
      <c r="BQ63">
        <v>60</v>
      </c>
      <c r="BR63">
        <v>120</v>
      </c>
      <c r="BS63">
        <v>106</v>
      </c>
      <c r="BT63">
        <v>120</v>
      </c>
      <c r="BU63">
        <v>75</v>
      </c>
      <c r="BV63">
        <v>113</v>
      </c>
      <c r="BW63">
        <v>120</v>
      </c>
      <c r="BX63">
        <v>42</v>
      </c>
      <c r="BY63">
        <v>120</v>
      </c>
      <c r="CC63">
        <f t="shared" si="16"/>
        <v>104.83333333333333</v>
      </c>
      <c r="CD63">
        <f t="shared" si="17"/>
        <v>25.593753727912951</v>
      </c>
      <c r="CF63">
        <f t="shared" si="18"/>
        <v>87.3611111111111</v>
      </c>
      <c r="CG63">
        <f t="shared" si="19"/>
        <v>21.328128106594125</v>
      </c>
      <c r="CH63">
        <f t="shared" si="11"/>
        <v>30</v>
      </c>
    </row>
    <row r="64" spans="3:86" x14ac:dyDescent="0.35">
      <c r="C64">
        <v>120</v>
      </c>
      <c r="D64">
        <v>105</v>
      </c>
      <c r="E64">
        <v>120</v>
      </c>
      <c r="F64">
        <v>120</v>
      </c>
      <c r="G64">
        <v>120</v>
      </c>
      <c r="H64">
        <v>120</v>
      </c>
      <c r="I64">
        <v>120</v>
      </c>
      <c r="J64">
        <v>120</v>
      </c>
      <c r="K64">
        <v>25</v>
      </c>
      <c r="L64">
        <v>120</v>
      </c>
      <c r="M64">
        <v>120</v>
      </c>
      <c r="N64">
        <v>5</v>
      </c>
      <c r="U64">
        <v>31</v>
      </c>
      <c r="V64">
        <v>75</v>
      </c>
      <c r="W64">
        <v>67</v>
      </c>
      <c r="X64">
        <v>3</v>
      </c>
      <c r="Y64">
        <v>75</v>
      </c>
      <c r="Z64">
        <v>120</v>
      </c>
      <c r="AA64">
        <v>46</v>
      </c>
      <c r="AB64">
        <v>66</v>
      </c>
      <c r="AC64">
        <v>120</v>
      </c>
      <c r="AD64">
        <v>120</v>
      </c>
      <c r="AE64">
        <v>120</v>
      </c>
      <c r="AF64">
        <v>81</v>
      </c>
      <c r="AG64">
        <v>120</v>
      </c>
      <c r="AH64">
        <v>120</v>
      </c>
      <c r="AI64">
        <v>120</v>
      </c>
      <c r="AL64">
        <f t="shared" si="12"/>
        <v>92.555555555555557</v>
      </c>
      <c r="AM64">
        <f t="shared" si="13"/>
        <v>39.477679509910146</v>
      </c>
      <c r="AO64">
        <f t="shared" si="14"/>
        <v>77.129629629629633</v>
      </c>
      <c r="AP64">
        <f t="shared" si="15"/>
        <v>32.898066258258453</v>
      </c>
      <c r="AQ64">
        <f t="shared" si="10"/>
        <v>27</v>
      </c>
      <c r="AV64" s="2">
        <v>120</v>
      </c>
      <c r="AW64" s="2">
        <v>120</v>
      </c>
      <c r="AX64" s="2">
        <v>120</v>
      </c>
      <c r="AY64" s="2">
        <v>120</v>
      </c>
      <c r="AZ64" s="2">
        <v>120</v>
      </c>
      <c r="BA64" s="2">
        <v>120</v>
      </c>
      <c r="BB64">
        <v>115</v>
      </c>
      <c r="BC64">
        <v>41</v>
      </c>
      <c r="BD64">
        <v>57</v>
      </c>
      <c r="BE64">
        <v>120</v>
      </c>
      <c r="BF64">
        <v>120</v>
      </c>
      <c r="BG64">
        <v>120</v>
      </c>
      <c r="BH64">
        <v>120</v>
      </c>
      <c r="BI64">
        <v>120</v>
      </c>
      <c r="BO64" s="10">
        <v>120</v>
      </c>
      <c r="BP64">
        <v>47</v>
      </c>
      <c r="BQ64">
        <v>107</v>
      </c>
      <c r="BR64">
        <v>43</v>
      </c>
      <c r="BS64">
        <v>86</v>
      </c>
      <c r="BT64">
        <v>120</v>
      </c>
      <c r="BU64">
        <v>98</v>
      </c>
      <c r="BV64">
        <v>8</v>
      </c>
      <c r="BW64">
        <v>120</v>
      </c>
      <c r="BX64">
        <v>25</v>
      </c>
      <c r="BY64">
        <v>120</v>
      </c>
      <c r="CC64">
        <f t="shared" si="16"/>
        <v>97.08</v>
      </c>
      <c r="CD64">
        <f t="shared" si="17"/>
        <v>36.364955657885794</v>
      </c>
      <c r="CF64">
        <f t="shared" si="18"/>
        <v>80.900000000000006</v>
      </c>
      <c r="CG64">
        <f t="shared" si="19"/>
        <v>30.304129714904828</v>
      </c>
      <c r="CH64">
        <f t="shared" si="11"/>
        <v>25</v>
      </c>
    </row>
    <row r="65" spans="3:86" x14ac:dyDescent="0.35">
      <c r="C65">
        <v>88</v>
      </c>
      <c r="D65">
        <v>120</v>
      </c>
      <c r="E65">
        <v>120</v>
      </c>
      <c r="F65">
        <v>67</v>
      </c>
      <c r="G65">
        <v>120</v>
      </c>
      <c r="H65">
        <v>120</v>
      </c>
      <c r="I65">
        <v>120</v>
      </c>
      <c r="J65">
        <v>120</v>
      </c>
      <c r="K65">
        <v>19</v>
      </c>
      <c r="L65">
        <v>120</v>
      </c>
      <c r="M65">
        <v>120</v>
      </c>
      <c r="N65">
        <v>0</v>
      </c>
      <c r="U65">
        <v>0</v>
      </c>
      <c r="V65">
        <v>15</v>
      </c>
      <c r="W65">
        <v>93</v>
      </c>
      <c r="X65">
        <v>8</v>
      </c>
      <c r="Y65">
        <v>100</v>
      </c>
      <c r="Z65">
        <v>120</v>
      </c>
      <c r="AA65">
        <v>43</v>
      </c>
      <c r="AB65">
        <v>107</v>
      </c>
      <c r="AC65">
        <v>107</v>
      </c>
      <c r="AD65">
        <v>113</v>
      </c>
      <c r="AE65">
        <v>120</v>
      </c>
      <c r="AF65">
        <v>63</v>
      </c>
      <c r="AG65">
        <v>120</v>
      </c>
      <c r="AH65">
        <v>120</v>
      </c>
      <c r="AI65">
        <v>120</v>
      </c>
      <c r="AL65">
        <f t="shared" si="12"/>
        <v>88.259259259259252</v>
      </c>
      <c r="AM65">
        <f t="shared" si="13"/>
        <v>43.806912514414712</v>
      </c>
      <c r="AO65">
        <f t="shared" si="14"/>
        <v>73.549382716049379</v>
      </c>
      <c r="AP65">
        <f t="shared" si="15"/>
        <v>36.505760428678933</v>
      </c>
      <c r="AQ65">
        <f t="shared" si="10"/>
        <v>27</v>
      </c>
      <c r="AV65" s="2">
        <v>120</v>
      </c>
      <c r="AW65" s="2">
        <v>120</v>
      </c>
      <c r="AX65" s="2">
        <v>120</v>
      </c>
      <c r="AY65" s="2">
        <v>120</v>
      </c>
      <c r="AZ65" s="2">
        <v>120</v>
      </c>
      <c r="BA65" s="2">
        <v>120</v>
      </c>
      <c r="BB65">
        <v>120</v>
      </c>
      <c r="BC65">
        <v>43</v>
      </c>
      <c r="BG65">
        <v>120</v>
      </c>
      <c r="BH65">
        <v>79</v>
      </c>
      <c r="BI65">
        <v>120</v>
      </c>
      <c r="BO65" s="10">
        <v>120</v>
      </c>
      <c r="BP65">
        <v>52</v>
      </c>
      <c r="BQ65">
        <v>33</v>
      </c>
      <c r="BR65">
        <v>48</v>
      </c>
      <c r="BS65">
        <v>67</v>
      </c>
      <c r="BT65">
        <v>60</v>
      </c>
      <c r="BU65">
        <v>120</v>
      </c>
      <c r="BV65">
        <v>5</v>
      </c>
      <c r="BW65">
        <v>120</v>
      </c>
      <c r="BX65">
        <v>24</v>
      </c>
      <c r="BY65">
        <v>120</v>
      </c>
      <c r="CC65">
        <f t="shared" si="16"/>
        <v>89.590909090909093</v>
      </c>
      <c r="CD65">
        <f t="shared" si="17"/>
        <v>39.93644843272763</v>
      </c>
      <c r="CF65">
        <f t="shared" si="18"/>
        <v>74.659090909090921</v>
      </c>
      <c r="CG65">
        <f t="shared" si="19"/>
        <v>33.280373693939694</v>
      </c>
      <c r="CH65">
        <f t="shared" si="11"/>
        <v>22</v>
      </c>
    </row>
    <row r="66" spans="3:86" x14ac:dyDescent="0.35">
      <c r="C66">
        <v>109</v>
      </c>
      <c r="D66">
        <v>43</v>
      </c>
      <c r="E66">
        <v>120</v>
      </c>
      <c r="F66">
        <v>50</v>
      </c>
      <c r="G66">
        <v>108</v>
      </c>
      <c r="H66">
        <v>120</v>
      </c>
      <c r="I66">
        <v>7</v>
      </c>
      <c r="J66">
        <v>120</v>
      </c>
      <c r="K66">
        <v>8</v>
      </c>
      <c r="L66">
        <v>120</v>
      </c>
      <c r="M66">
        <v>120</v>
      </c>
      <c r="N66">
        <v>0</v>
      </c>
      <c r="U66">
        <v>0</v>
      </c>
      <c r="V66">
        <v>32</v>
      </c>
      <c r="W66">
        <v>40</v>
      </c>
      <c r="X66">
        <v>0</v>
      </c>
      <c r="Y66">
        <v>72</v>
      </c>
      <c r="Z66">
        <v>120</v>
      </c>
      <c r="AA66">
        <v>58</v>
      </c>
      <c r="AB66">
        <v>77</v>
      </c>
      <c r="AC66">
        <v>114</v>
      </c>
      <c r="AD66">
        <v>0</v>
      </c>
      <c r="AE66">
        <v>120</v>
      </c>
      <c r="AF66">
        <v>54</v>
      </c>
      <c r="AG66">
        <v>120</v>
      </c>
      <c r="AH66">
        <v>69</v>
      </c>
      <c r="AI66">
        <v>120</v>
      </c>
      <c r="AL66">
        <f t="shared" si="12"/>
        <v>71.148148148148152</v>
      </c>
      <c r="AM66">
        <f t="shared" si="13"/>
        <v>47.517368244677499</v>
      </c>
      <c r="AO66">
        <f t="shared" si="14"/>
        <v>59.290123456790134</v>
      </c>
      <c r="AP66">
        <f t="shared" si="15"/>
        <v>39.597806870564582</v>
      </c>
      <c r="AQ66">
        <f t="shared" si="10"/>
        <v>27</v>
      </c>
      <c r="AV66" s="2">
        <v>120</v>
      </c>
      <c r="AW66" s="2">
        <v>63</v>
      </c>
      <c r="AX66" s="2">
        <v>120</v>
      </c>
      <c r="AY66" s="2">
        <v>120</v>
      </c>
      <c r="AZ66" s="2">
        <v>120</v>
      </c>
      <c r="BA66" s="2">
        <v>120</v>
      </c>
      <c r="BB66">
        <v>45</v>
      </c>
      <c r="BC66">
        <v>47</v>
      </c>
      <c r="BG66">
        <v>120</v>
      </c>
      <c r="BH66">
        <v>69</v>
      </c>
      <c r="BI66">
        <v>120</v>
      </c>
      <c r="BO66" s="10">
        <v>75</v>
      </c>
      <c r="BP66">
        <v>48</v>
      </c>
      <c r="BQ66">
        <v>0</v>
      </c>
      <c r="BR66">
        <v>65</v>
      </c>
      <c r="BS66">
        <v>31</v>
      </c>
      <c r="BT66">
        <v>3</v>
      </c>
      <c r="BU66">
        <v>82</v>
      </c>
      <c r="BV66">
        <v>0</v>
      </c>
      <c r="BW66">
        <v>71</v>
      </c>
      <c r="BX66">
        <v>23</v>
      </c>
      <c r="CC66">
        <f t="shared" si="16"/>
        <v>69.61904761904762</v>
      </c>
      <c r="CD66">
        <f t="shared" si="17"/>
        <v>43.242890965424813</v>
      </c>
      <c r="CF66">
        <f t="shared" si="18"/>
        <v>58.015873015873019</v>
      </c>
      <c r="CG66">
        <f t="shared" si="19"/>
        <v>36.035742471187341</v>
      </c>
      <c r="CH66">
        <f t="shared" si="11"/>
        <v>21</v>
      </c>
    </row>
    <row r="67" spans="3:86" x14ac:dyDescent="0.35">
      <c r="C67">
        <v>105</v>
      </c>
      <c r="D67">
        <v>51</v>
      </c>
      <c r="E67">
        <v>120</v>
      </c>
      <c r="F67">
        <v>55</v>
      </c>
      <c r="G67">
        <v>108</v>
      </c>
      <c r="H67">
        <v>120</v>
      </c>
      <c r="I67">
        <v>0</v>
      </c>
      <c r="J67">
        <v>120</v>
      </c>
      <c r="K67">
        <v>34</v>
      </c>
      <c r="L67">
        <v>120</v>
      </c>
      <c r="M67">
        <v>120</v>
      </c>
      <c r="N67">
        <v>0</v>
      </c>
      <c r="U67">
        <v>2</v>
      </c>
      <c r="V67">
        <v>6</v>
      </c>
      <c r="W67">
        <v>69</v>
      </c>
      <c r="X67">
        <v>0</v>
      </c>
      <c r="Y67">
        <v>70</v>
      </c>
      <c r="Z67">
        <v>120</v>
      </c>
      <c r="AA67">
        <v>30</v>
      </c>
      <c r="AB67">
        <v>117</v>
      </c>
      <c r="AC67">
        <v>117</v>
      </c>
      <c r="AD67">
        <v>0</v>
      </c>
      <c r="AE67">
        <v>120</v>
      </c>
      <c r="AF67">
        <v>54</v>
      </c>
      <c r="AG67">
        <v>120</v>
      </c>
      <c r="AH67">
        <v>120</v>
      </c>
      <c r="AI67">
        <v>120</v>
      </c>
      <c r="AL67">
        <f t="shared" si="12"/>
        <v>74.740740740740748</v>
      </c>
      <c r="AM67">
        <f t="shared" si="13"/>
        <v>49.434955394081378</v>
      </c>
      <c r="AO67">
        <f t="shared" si="14"/>
        <v>62.283950617283956</v>
      </c>
      <c r="AP67">
        <f t="shared" si="15"/>
        <v>41.195796161734485</v>
      </c>
      <c r="AQ67">
        <f t="shared" si="10"/>
        <v>27</v>
      </c>
      <c r="AV67" s="2">
        <v>120</v>
      </c>
      <c r="AW67" s="2">
        <v>120</v>
      </c>
      <c r="AX67" s="2">
        <v>120</v>
      </c>
      <c r="AY67" s="2">
        <v>120</v>
      </c>
      <c r="AZ67" s="2">
        <v>63</v>
      </c>
      <c r="BA67" s="2">
        <v>120</v>
      </c>
      <c r="BB67">
        <v>60</v>
      </c>
      <c r="BC67">
        <v>32</v>
      </c>
      <c r="BG67">
        <v>120</v>
      </c>
      <c r="BH67">
        <v>72</v>
      </c>
      <c r="BI67">
        <v>120</v>
      </c>
      <c r="BO67" s="10">
        <v>90</v>
      </c>
      <c r="BP67">
        <v>51</v>
      </c>
      <c r="BQ67">
        <v>0</v>
      </c>
      <c r="BR67">
        <v>120</v>
      </c>
      <c r="BS67">
        <v>68</v>
      </c>
      <c r="BT67">
        <v>0</v>
      </c>
      <c r="BV67">
        <v>39</v>
      </c>
      <c r="BW67">
        <v>44</v>
      </c>
      <c r="BX67">
        <v>21</v>
      </c>
      <c r="CC67">
        <f t="shared" si="16"/>
        <v>75</v>
      </c>
      <c r="CD67">
        <f t="shared" si="17"/>
        <v>43.346826509227327</v>
      </c>
      <c r="CF67">
        <f t="shared" si="18"/>
        <v>62.5</v>
      </c>
      <c r="CG67">
        <f t="shared" si="19"/>
        <v>36.122355424356108</v>
      </c>
      <c r="CH67">
        <f t="shared" si="11"/>
        <v>20</v>
      </c>
    </row>
    <row r="68" spans="3:86" x14ac:dyDescent="0.35">
      <c r="C68">
        <v>97</v>
      </c>
      <c r="D68">
        <v>62</v>
      </c>
      <c r="E68">
        <v>120</v>
      </c>
      <c r="F68">
        <v>0</v>
      </c>
      <c r="H68">
        <v>120</v>
      </c>
      <c r="I68">
        <v>0</v>
      </c>
      <c r="J68">
        <v>120</v>
      </c>
      <c r="U68">
        <v>2</v>
      </c>
      <c r="V68">
        <v>9</v>
      </c>
      <c r="W68">
        <v>29</v>
      </c>
      <c r="X68">
        <v>0</v>
      </c>
      <c r="Y68">
        <v>50</v>
      </c>
      <c r="Z68">
        <v>73</v>
      </c>
      <c r="AA68">
        <v>19</v>
      </c>
      <c r="AC68">
        <v>108</v>
      </c>
      <c r="AD68">
        <v>0</v>
      </c>
      <c r="AE68">
        <v>120</v>
      </c>
      <c r="AF68">
        <v>58</v>
      </c>
      <c r="AG68">
        <v>70</v>
      </c>
      <c r="AH68">
        <v>120</v>
      </c>
      <c r="AI68">
        <v>120</v>
      </c>
      <c r="AL68">
        <f t="shared" si="12"/>
        <v>61.761904761904759</v>
      </c>
      <c r="AM68">
        <f t="shared" si="13"/>
        <v>49.290876196213802</v>
      </c>
      <c r="AO68">
        <f t="shared" si="14"/>
        <v>51.468253968253968</v>
      </c>
      <c r="AP68">
        <f t="shared" si="15"/>
        <v>41.075730163511501</v>
      </c>
      <c r="AQ68">
        <f t="shared" si="10"/>
        <v>21</v>
      </c>
      <c r="AV68" s="2">
        <v>120</v>
      </c>
      <c r="AW68" s="2">
        <v>88</v>
      </c>
      <c r="AX68" s="2">
        <v>110</v>
      </c>
      <c r="AY68" s="2">
        <v>120</v>
      </c>
      <c r="AZ68" s="2"/>
      <c r="BA68" s="2">
        <v>120</v>
      </c>
      <c r="BB68">
        <v>79</v>
      </c>
      <c r="BC68">
        <v>0</v>
      </c>
      <c r="BO68" s="10">
        <v>70</v>
      </c>
      <c r="BP68">
        <v>60</v>
      </c>
      <c r="BQ68">
        <v>0</v>
      </c>
      <c r="BR68">
        <v>27</v>
      </c>
      <c r="BS68">
        <v>40</v>
      </c>
      <c r="BV68">
        <v>40</v>
      </c>
      <c r="BW68">
        <v>0</v>
      </c>
      <c r="BX68">
        <v>0</v>
      </c>
      <c r="CC68">
        <f t="shared" si="16"/>
        <v>58.266666666666666</v>
      </c>
      <c r="CD68">
        <f t="shared" si="17"/>
        <v>46.895730336668436</v>
      </c>
      <c r="CF68">
        <f t="shared" si="18"/>
        <v>48.555555555555557</v>
      </c>
      <c r="CG68">
        <f t="shared" si="19"/>
        <v>39.07977528055703</v>
      </c>
      <c r="CH68">
        <f t="shared" si="11"/>
        <v>15</v>
      </c>
    </row>
    <row r="69" spans="3:86" x14ac:dyDescent="0.35">
      <c r="C69">
        <v>75</v>
      </c>
      <c r="D69">
        <v>40</v>
      </c>
      <c r="E69">
        <v>120</v>
      </c>
      <c r="H69">
        <v>120</v>
      </c>
      <c r="I69">
        <v>0</v>
      </c>
      <c r="U69">
        <v>0</v>
      </c>
      <c r="V69">
        <v>2</v>
      </c>
      <c r="W69">
        <v>27</v>
      </c>
      <c r="Y69">
        <v>30</v>
      </c>
      <c r="Z69">
        <v>87</v>
      </c>
      <c r="AA69">
        <v>20</v>
      </c>
      <c r="AC69">
        <v>10</v>
      </c>
      <c r="AD69">
        <v>0</v>
      </c>
      <c r="AE69">
        <v>120</v>
      </c>
      <c r="AI69">
        <v>120</v>
      </c>
      <c r="AL69">
        <f t="shared" si="12"/>
        <v>51.4</v>
      </c>
      <c r="AM69">
        <f t="shared" si="13"/>
        <v>49.926803565677169</v>
      </c>
      <c r="AO69">
        <f t="shared" si="14"/>
        <v>42.833333333333336</v>
      </c>
      <c r="AP69">
        <f t="shared" si="15"/>
        <v>41.605669638064306</v>
      </c>
      <c r="AQ69">
        <f t="shared" si="10"/>
        <v>15</v>
      </c>
      <c r="AV69" s="2">
        <v>120</v>
      </c>
      <c r="AW69" s="2">
        <v>48</v>
      </c>
      <c r="AX69" s="2">
        <v>120</v>
      </c>
      <c r="AY69" s="2">
        <v>120</v>
      </c>
      <c r="AZ69" s="2"/>
      <c r="BA69" s="2">
        <v>120</v>
      </c>
      <c r="BB69">
        <v>10</v>
      </c>
      <c r="BC69">
        <v>24</v>
      </c>
      <c r="BO69" s="10">
        <v>80</v>
      </c>
      <c r="BP69">
        <v>26</v>
      </c>
      <c r="BR69">
        <v>51</v>
      </c>
      <c r="BS69">
        <v>29</v>
      </c>
      <c r="BV69">
        <v>0</v>
      </c>
      <c r="BW69">
        <v>0</v>
      </c>
      <c r="BX69">
        <v>2</v>
      </c>
      <c r="CC69">
        <f t="shared" si="16"/>
        <v>53.571428571428569</v>
      </c>
      <c r="CD69">
        <f t="shared" si="17"/>
        <v>48.772177260455315</v>
      </c>
      <c r="CF69">
        <f t="shared" si="18"/>
        <v>44.642857142857139</v>
      </c>
      <c r="CG69">
        <f t="shared" si="19"/>
        <v>40.643481050379435</v>
      </c>
      <c r="CH69">
        <f t="shared" si="11"/>
        <v>14</v>
      </c>
    </row>
    <row r="70" spans="3:86" x14ac:dyDescent="0.35">
      <c r="H70">
        <v>108</v>
      </c>
      <c r="I70">
        <v>0</v>
      </c>
      <c r="U70">
        <v>3</v>
      </c>
      <c r="V70">
        <v>11</v>
      </c>
      <c r="W70">
        <v>10</v>
      </c>
      <c r="Y70">
        <v>44</v>
      </c>
      <c r="Z70">
        <v>104</v>
      </c>
      <c r="AA70">
        <v>0</v>
      </c>
      <c r="AC70">
        <v>0</v>
      </c>
      <c r="AE70">
        <v>32</v>
      </c>
      <c r="AI70">
        <v>120</v>
      </c>
      <c r="AL70">
        <f t="shared" si="12"/>
        <v>39.272727272727273</v>
      </c>
      <c r="AM70">
        <f t="shared" si="13"/>
        <v>48.066809565626279</v>
      </c>
      <c r="AO70">
        <f t="shared" si="14"/>
        <v>32.727272727272727</v>
      </c>
      <c r="AP70">
        <f t="shared" si="15"/>
        <v>40.055674638021898</v>
      </c>
      <c r="AQ70">
        <f t="shared" si="10"/>
        <v>11</v>
      </c>
      <c r="AW70" s="4"/>
      <c r="BB70">
        <v>0</v>
      </c>
      <c r="BC70">
        <v>39</v>
      </c>
      <c r="BO70" s="10">
        <v>70</v>
      </c>
      <c r="BP70">
        <v>0</v>
      </c>
      <c r="BR70">
        <v>63</v>
      </c>
      <c r="BS70">
        <v>33</v>
      </c>
      <c r="BV70">
        <v>0</v>
      </c>
      <c r="BW70">
        <v>0</v>
      </c>
      <c r="BX70">
        <v>0</v>
      </c>
      <c r="CC70">
        <f t="shared" si="16"/>
        <v>22.777777777777779</v>
      </c>
      <c r="CD70">
        <f t="shared" si="17"/>
        <v>29.175236836132871</v>
      </c>
      <c r="CF70">
        <f t="shared" si="18"/>
        <v>18.981481481481481</v>
      </c>
      <c r="CG70">
        <f t="shared" si="19"/>
        <v>24.312697363444059</v>
      </c>
      <c r="CH70">
        <f t="shared" si="11"/>
        <v>9</v>
      </c>
    </row>
    <row r="71" spans="3:86" x14ac:dyDescent="0.35">
      <c r="U71">
        <v>0</v>
      </c>
      <c r="V71">
        <v>19</v>
      </c>
      <c r="W71">
        <v>0</v>
      </c>
      <c r="Y71">
        <v>30</v>
      </c>
      <c r="Z71">
        <v>102</v>
      </c>
      <c r="AA71">
        <v>0</v>
      </c>
      <c r="AC71">
        <v>0</v>
      </c>
      <c r="AE71">
        <v>20</v>
      </c>
      <c r="AF71">
        <v>29</v>
      </c>
      <c r="AG71">
        <v>37</v>
      </c>
      <c r="AH71">
        <v>10</v>
      </c>
      <c r="AI71">
        <v>120</v>
      </c>
      <c r="AL71">
        <f t="shared" si="12"/>
        <v>30.583333333333332</v>
      </c>
      <c r="AM71">
        <f t="shared" si="13"/>
        <v>39.944184542782679</v>
      </c>
      <c r="AO71">
        <f t="shared" si="14"/>
        <v>25.486111111111107</v>
      </c>
      <c r="AP71">
        <f t="shared" si="15"/>
        <v>33.286820452318899</v>
      </c>
      <c r="AQ71">
        <f t="shared" si="10"/>
        <v>12</v>
      </c>
      <c r="AW71" s="4"/>
      <c r="BO71" s="10">
        <v>80</v>
      </c>
      <c r="BP71">
        <v>14</v>
      </c>
      <c r="BR71">
        <v>45</v>
      </c>
      <c r="BS71">
        <v>25</v>
      </c>
      <c r="BX71">
        <v>0</v>
      </c>
      <c r="CC71">
        <f t="shared" si="16"/>
        <v>32.799999999999997</v>
      </c>
      <c r="CD71">
        <f t="shared" si="17"/>
        <v>31.091799561942373</v>
      </c>
      <c r="CF71">
        <f t="shared" si="18"/>
        <v>27.333333333333329</v>
      </c>
      <c r="CG71">
        <f t="shared" si="19"/>
        <v>25.909832968285311</v>
      </c>
      <c r="CH71">
        <f t="shared" si="11"/>
        <v>5</v>
      </c>
    </row>
    <row r="72" spans="3:86" x14ac:dyDescent="0.35">
      <c r="U72">
        <v>0</v>
      </c>
      <c r="V72">
        <v>5</v>
      </c>
      <c r="Y72">
        <v>31</v>
      </c>
      <c r="Z72">
        <v>69</v>
      </c>
      <c r="AA72">
        <v>0</v>
      </c>
      <c r="AE72">
        <v>12</v>
      </c>
      <c r="AF72">
        <v>0</v>
      </c>
      <c r="AG72">
        <v>0</v>
      </c>
      <c r="AH72">
        <v>0</v>
      </c>
      <c r="AI72">
        <v>120</v>
      </c>
      <c r="AL72">
        <f t="shared" si="12"/>
        <v>23.7</v>
      </c>
      <c r="AM72">
        <f t="shared" si="13"/>
        <v>40.378899880451861</v>
      </c>
      <c r="AO72">
        <f t="shared" si="14"/>
        <v>19.75</v>
      </c>
      <c r="AP72">
        <f t="shared" si="15"/>
        <v>33.649083233709888</v>
      </c>
      <c r="AQ72">
        <f t="shared" si="10"/>
        <v>10</v>
      </c>
      <c r="BO72" s="10">
        <v>65</v>
      </c>
      <c r="BR72">
        <v>1</v>
      </c>
      <c r="BS72">
        <v>14</v>
      </c>
      <c r="BX72">
        <v>0</v>
      </c>
      <c r="CC72">
        <f t="shared" si="16"/>
        <v>20</v>
      </c>
      <c r="CD72">
        <f t="shared" si="17"/>
        <v>30.670289641062514</v>
      </c>
      <c r="CF72">
        <f t="shared" si="18"/>
        <v>16.666666666666668</v>
      </c>
      <c r="CG72">
        <f t="shared" si="19"/>
        <v>25.558574700885426</v>
      </c>
      <c r="CH72">
        <f t="shared" si="11"/>
        <v>4</v>
      </c>
    </row>
    <row r="73" spans="3:86" x14ac:dyDescent="0.35">
      <c r="U73">
        <v>0</v>
      </c>
      <c r="V73">
        <v>0</v>
      </c>
      <c r="Y73">
        <v>0</v>
      </c>
      <c r="Z73">
        <v>10</v>
      </c>
      <c r="AA73">
        <v>0</v>
      </c>
      <c r="AE73">
        <v>0</v>
      </c>
      <c r="AF73">
        <v>0</v>
      </c>
      <c r="AG73">
        <v>0</v>
      </c>
      <c r="AH73">
        <v>0</v>
      </c>
      <c r="AI73">
        <v>49</v>
      </c>
      <c r="AL73">
        <f t="shared" si="12"/>
        <v>5.9</v>
      </c>
      <c r="AM73">
        <f t="shared" si="13"/>
        <v>15.466451147923724</v>
      </c>
      <c r="AO73">
        <f t="shared" si="14"/>
        <v>4.916666666666667</v>
      </c>
      <c r="AP73">
        <f t="shared" si="15"/>
        <v>12.888709289936436</v>
      </c>
      <c r="AQ73">
        <f t="shared" si="10"/>
        <v>10</v>
      </c>
      <c r="BO73" s="10">
        <v>52</v>
      </c>
      <c r="BR73">
        <v>0</v>
      </c>
      <c r="BS73">
        <v>14</v>
      </c>
      <c r="CC73">
        <f t="shared" si="16"/>
        <v>22</v>
      </c>
      <c r="CD73">
        <f t="shared" si="17"/>
        <v>26.90724809414742</v>
      </c>
      <c r="CF73">
        <f t="shared" si="18"/>
        <v>18.333333333333332</v>
      </c>
      <c r="CG73">
        <f t="shared" si="19"/>
        <v>22.422706745122852</v>
      </c>
      <c r="CH73">
        <f t="shared" si="11"/>
        <v>3</v>
      </c>
    </row>
    <row r="74" spans="3:86" x14ac:dyDescent="0.35">
      <c r="V74">
        <v>0</v>
      </c>
      <c r="Y74">
        <v>0</v>
      </c>
      <c r="Z74">
        <v>28</v>
      </c>
      <c r="AF74">
        <v>0</v>
      </c>
      <c r="AG74">
        <v>0</v>
      </c>
      <c r="AI74">
        <v>0</v>
      </c>
      <c r="AL74">
        <f t="shared" si="12"/>
        <v>4.666666666666667</v>
      </c>
      <c r="AM74">
        <f t="shared" si="13"/>
        <v>11.430952132988166</v>
      </c>
      <c r="AO74">
        <f t="shared" si="14"/>
        <v>3.8888888888888888</v>
      </c>
      <c r="AP74">
        <f t="shared" si="15"/>
        <v>9.5257934441568057</v>
      </c>
      <c r="AQ74">
        <f t="shared" si="10"/>
        <v>6</v>
      </c>
      <c r="BO74" s="10">
        <v>29</v>
      </c>
      <c r="BR74">
        <v>0</v>
      </c>
      <c r="BS74">
        <v>15</v>
      </c>
      <c r="CC74">
        <f t="shared" si="16"/>
        <v>14.666666666666666</v>
      </c>
      <c r="CD74">
        <f t="shared" si="17"/>
        <v>14.502873278538061</v>
      </c>
      <c r="CF74">
        <f t="shared" si="18"/>
        <v>12.222222222222221</v>
      </c>
      <c r="CG74">
        <f t="shared" si="19"/>
        <v>12.085727732115052</v>
      </c>
      <c r="CH74">
        <f t="shared" si="11"/>
        <v>3</v>
      </c>
    </row>
    <row r="75" spans="3:86" x14ac:dyDescent="0.35">
      <c r="BO75" s="10">
        <v>40</v>
      </c>
      <c r="BS75">
        <v>0</v>
      </c>
      <c r="CC75">
        <f t="shared" si="16"/>
        <v>20</v>
      </c>
      <c r="CD75">
        <f t="shared" si="17"/>
        <v>28.284271247461902</v>
      </c>
      <c r="CF75">
        <f t="shared" si="18"/>
        <v>16.666666666666668</v>
      </c>
      <c r="CG75">
        <f t="shared" si="19"/>
        <v>23.570226039551585</v>
      </c>
      <c r="CH75">
        <f t="shared" si="11"/>
        <v>2</v>
      </c>
    </row>
    <row r="76" spans="3:86" x14ac:dyDescent="0.35">
      <c r="BO76" s="10">
        <v>36</v>
      </c>
      <c r="BS76">
        <v>2</v>
      </c>
      <c r="CC76">
        <f t="shared" si="16"/>
        <v>19</v>
      </c>
      <c r="CD76">
        <f t="shared" si="17"/>
        <v>24.041630560342615</v>
      </c>
      <c r="CF76">
        <f t="shared" si="18"/>
        <v>15.833333333333334</v>
      </c>
      <c r="CG76">
        <f t="shared" si="19"/>
        <v>20.034692133618844</v>
      </c>
      <c r="CH76">
        <f t="shared" si="11"/>
        <v>2</v>
      </c>
    </row>
    <row r="77" spans="3:86" x14ac:dyDescent="0.35">
      <c r="BO77" s="10">
        <v>11</v>
      </c>
      <c r="BS77">
        <v>2</v>
      </c>
      <c r="CC77">
        <f t="shared" si="16"/>
        <v>6.5</v>
      </c>
      <c r="CD77">
        <f t="shared" si="17"/>
        <v>6.3639610306789276</v>
      </c>
      <c r="CF77">
        <f t="shared" si="18"/>
        <v>5.416666666666667</v>
      </c>
      <c r="CG77">
        <f t="shared" si="19"/>
        <v>5.3033008588991066</v>
      </c>
      <c r="CH77">
        <f t="shared" si="11"/>
        <v>2</v>
      </c>
    </row>
    <row r="78" spans="3:86" x14ac:dyDescent="0.35">
      <c r="BO78" s="10">
        <v>0</v>
      </c>
      <c r="BS78">
        <v>0</v>
      </c>
      <c r="CC78">
        <f t="shared" si="16"/>
        <v>0</v>
      </c>
      <c r="CD78">
        <f t="shared" si="17"/>
        <v>0</v>
      </c>
      <c r="CF78">
        <f t="shared" si="18"/>
        <v>0</v>
      </c>
      <c r="CG78">
        <f t="shared" si="19"/>
        <v>0</v>
      </c>
      <c r="CH78">
        <f t="shared" si="11"/>
        <v>2</v>
      </c>
    </row>
    <row r="79" spans="3:86" x14ac:dyDescent="0.35">
      <c r="BO79" s="10">
        <v>0</v>
      </c>
      <c r="BS79">
        <v>0</v>
      </c>
      <c r="CC79">
        <f t="shared" si="16"/>
        <v>0</v>
      </c>
      <c r="CD79">
        <f t="shared" si="17"/>
        <v>0</v>
      </c>
      <c r="CF79">
        <f t="shared" si="18"/>
        <v>0</v>
      </c>
      <c r="CG79">
        <f t="shared" si="19"/>
        <v>0</v>
      </c>
      <c r="CH79">
        <f t="shared" si="11"/>
        <v>2</v>
      </c>
    </row>
    <row r="80" spans="3:86" x14ac:dyDescent="0.35">
      <c r="BO80" s="10">
        <v>0</v>
      </c>
      <c r="BS80">
        <v>0</v>
      </c>
      <c r="CC80">
        <f t="shared" si="16"/>
        <v>0</v>
      </c>
      <c r="CD80">
        <f t="shared" si="17"/>
        <v>0</v>
      </c>
      <c r="CF80">
        <f t="shared" si="18"/>
        <v>0</v>
      </c>
      <c r="CG80">
        <f t="shared" si="19"/>
        <v>0</v>
      </c>
      <c r="CH80">
        <f t="shared" si="11"/>
        <v>2</v>
      </c>
    </row>
    <row r="81" spans="71:86" x14ac:dyDescent="0.35">
      <c r="BS81">
        <v>0</v>
      </c>
      <c r="CC81">
        <f t="shared" si="16"/>
        <v>0</v>
      </c>
      <c r="CD81" t="e">
        <f t="shared" si="17"/>
        <v>#DIV/0!</v>
      </c>
      <c r="CF81">
        <f t="shared" si="18"/>
        <v>0</v>
      </c>
      <c r="CG81" t="e">
        <f t="shared" si="19"/>
        <v>#DIV/0!</v>
      </c>
      <c r="CH81">
        <f t="shared" si="11"/>
        <v>1</v>
      </c>
    </row>
    <row r="82" spans="71:86" x14ac:dyDescent="0.35">
      <c r="BS82">
        <v>0</v>
      </c>
      <c r="CC82">
        <f t="shared" si="16"/>
        <v>0</v>
      </c>
      <c r="CD82" t="e">
        <f t="shared" si="17"/>
        <v>#DIV/0!</v>
      </c>
      <c r="CF82">
        <f t="shared" si="18"/>
        <v>0</v>
      </c>
      <c r="CG82" t="e">
        <f t="shared" si="19"/>
        <v>#DIV/0!</v>
      </c>
      <c r="CH82">
        <f t="shared" si="11"/>
        <v>1</v>
      </c>
    </row>
    <row r="83" spans="71:86" x14ac:dyDescent="0.35">
      <c r="BS83">
        <v>0</v>
      </c>
      <c r="CC83">
        <f t="shared" si="16"/>
        <v>0</v>
      </c>
      <c r="CD83" t="e">
        <f t="shared" si="17"/>
        <v>#DIV/0!</v>
      </c>
      <c r="CF83">
        <f t="shared" si="18"/>
        <v>0</v>
      </c>
      <c r="CG83" t="e">
        <f t="shared" si="19"/>
        <v>#DIV/0!</v>
      </c>
      <c r="CH83">
        <f t="shared" si="11"/>
        <v>1</v>
      </c>
    </row>
    <row r="84" spans="71:86" x14ac:dyDescent="0.35">
      <c r="CD84" t="e">
        <f t="shared" si="17"/>
        <v>#DIV/0!</v>
      </c>
      <c r="CG84" t="e">
        <f t="shared" si="19"/>
        <v>#DIV/0!</v>
      </c>
    </row>
    <row r="85" spans="71:86" x14ac:dyDescent="0.35">
      <c r="CG85">
        <f t="shared" si="19"/>
        <v>0</v>
      </c>
    </row>
    <row r="86" spans="71:86" x14ac:dyDescent="0.35">
      <c r="CG86">
        <f t="shared" si="19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C3:CK42"/>
  <sheetViews>
    <sheetView zoomScale="35" zoomScaleNormal="40" workbookViewId="0">
      <selection activeCell="CH44" sqref="CH44"/>
    </sheetView>
  </sheetViews>
  <sheetFormatPr defaultRowHeight="14.5" x14ac:dyDescent="0.35"/>
  <sheetData>
    <row r="3" spans="3:89" x14ac:dyDescent="0.35">
      <c r="E3" t="s">
        <v>110</v>
      </c>
    </row>
    <row r="5" spans="3:89" x14ac:dyDescent="0.35">
      <c r="C5">
        <v>60</v>
      </c>
      <c r="E5">
        <v>120</v>
      </c>
      <c r="F5">
        <v>120</v>
      </c>
      <c r="G5">
        <v>120</v>
      </c>
      <c r="H5">
        <v>120</v>
      </c>
      <c r="I5" s="4">
        <v>39</v>
      </c>
      <c r="J5" s="4">
        <v>108</v>
      </c>
      <c r="K5">
        <v>120</v>
      </c>
      <c r="L5">
        <v>120</v>
      </c>
      <c r="M5">
        <v>120</v>
      </c>
      <c r="N5">
        <v>57</v>
      </c>
      <c r="O5">
        <v>120</v>
      </c>
      <c r="P5">
        <v>120</v>
      </c>
      <c r="Q5">
        <v>120</v>
      </c>
      <c r="R5">
        <v>120</v>
      </c>
      <c r="S5">
        <v>120</v>
      </c>
      <c r="T5">
        <v>120</v>
      </c>
      <c r="U5">
        <v>120</v>
      </c>
      <c r="V5">
        <v>120</v>
      </c>
      <c r="W5">
        <v>120</v>
      </c>
      <c r="X5" s="14">
        <v>120</v>
      </c>
      <c r="Y5" s="14">
        <v>120</v>
      </c>
      <c r="Z5">
        <v>120</v>
      </c>
      <c r="AA5">
        <v>120</v>
      </c>
      <c r="AB5">
        <v>120</v>
      </c>
      <c r="AC5">
        <v>120</v>
      </c>
      <c r="AD5">
        <v>120</v>
      </c>
      <c r="AE5">
        <v>120</v>
      </c>
      <c r="AF5">
        <v>120</v>
      </c>
      <c r="AG5">
        <v>120</v>
      </c>
      <c r="AH5">
        <v>120</v>
      </c>
      <c r="AI5">
        <v>120</v>
      </c>
      <c r="AJ5">
        <v>120</v>
      </c>
      <c r="AK5">
        <v>40</v>
      </c>
      <c r="AL5">
        <v>60</v>
      </c>
      <c r="AM5">
        <v>120</v>
      </c>
      <c r="AN5">
        <v>120</v>
      </c>
      <c r="AO5">
        <v>120</v>
      </c>
      <c r="AP5">
        <v>120</v>
      </c>
      <c r="AZ5" s="2">
        <v>120</v>
      </c>
      <c r="BA5" s="2">
        <v>120</v>
      </c>
      <c r="BB5" s="2">
        <v>120</v>
      </c>
      <c r="BC5" s="2">
        <v>120</v>
      </c>
      <c r="BD5">
        <v>120</v>
      </c>
      <c r="BE5">
        <v>120</v>
      </c>
      <c r="BF5" s="4">
        <v>120</v>
      </c>
      <c r="BG5">
        <v>120</v>
      </c>
      <c r="BH5" s="10">
        <v>120</v>
      </c>
      <c r="BI5" s="4">
        <v>87</v>
      </c>
      <c r="BJ5">
        <v>120</v>
      </c>
      <c r="BK5">
        <v>120</v>
      </c>
      <c r="BL5">
        <v>120</v>
      </c>
      <c r="BM5">
        <v>120</v>
      </c>
      <c r="BN5">
        <v>120</v>
      </c>
      <c r="BO5">
        <v>117</v>
      </c>
      <c r="BP5">
        <v>120</v>
      </c>
      <c r="BQ5">
        <v>120</v>
      </c>
      <c r="BR5">
        <v>120</v>
      </c>
      <c r="BS5">
        <v>120</v>
      </c>
      <c r="BT5">
        <v>120</v>
      </c>
      <c r="BU5">
        <v>120</v>
      </c>
      <c r="BV5" s="11">
        <v>75</v>
      </c>
      <c r="BW5">
        <v>120</v>
      </c>
      <c r="BX5">
        <v>120</v>
      </c>
      <c r="BY5" s="10">
        <v>120</v>
      </c>
      <c r="BZ5" s="10">
        <v>120</v>
      </c>
      <c r="CA5" s="10">
        <v>120</v>
      </c>
      <c r="CB5" s="10">
        <v>120</v>
      </c>
      <c r="CC5" s="10">
        <v>120</v>
      </c>
      <c r="CD5" s="10">
        <v>120</v>
      </c>
      <c r="CE5">
        <v>120</v>
      </c>
      <c r="CF5">
        <v>120</v>
      </c>
      <c r="CG5">
        <v>120</v>
      </c>
      <c r="CH5">
        <v>120</v>
      </c>
      <c r="CI5">
        <v>46</v>
      </c>
      <c r="CJ5">
        <v>120</v>
      </c>
      <c r="CK5">
        <v>120</v>
      </c>
    </row>
    <row r="6" spans="3:89" x14ac:dyDescent="0.35">
      <c r="C6">
        <v>62</v>
      </c>
      <c r="E6">
        <v>120</v>
      </c>
      <c r="F6">
        <v>120</v>
      </c>
      <c r="G6">
        <v>43</v>
      </c>
      <c r="H6">
        <v>120</v>
      </c>
      <c r="I6" s="4">
        <v>82</v>
      </c>
      <c r="J6" s="4">
        <v>120</v>
      </c>
      <c r="K6">
        <v>120</v>
      </c>
      <c r="L6">
        <v>120</v>
      </c>
      <c r="M6">
        <v>120</v>
      </c>
      <c r="N6">
        <v>31</v>
      </c>
      <c r="O6">
        <v>120</v>
      </c>
      <c r="P6">
        <v>120</v>
      </c>
      <c r="Q6">
        <v>120</v>
      </c>
      <c r="R6">
        <v>120</v>
      </c>
      <c r="S6">
        <v>120</v>
      </c>
      <c r="T6">
        <v>120</v>
      </c>
      <c r="U6">
        <v>120</v>
      </c>
      <c r="V6">
        <v>120</v>
      </c>
      <c r="W6">
        <v>120</v>
      </c>
      <c r="X6" s="14">
        <v>120</v>
      </c>
      <c r="Y6" s="14">
        <v>120</v>
      </c>
      <c r="Z6">
        <v>120</v>
      </c>
      <c r="AA6">
        <v>120</v>
      </c>
      <c r="AB6">
        <v>120</v>
      </c>
      <c r="AC6">
        <v>120</v>
      </c>
      <c r="AD6">
        <v>120</v>
      </c>
      <c r="AE6">
        <v>40</v>
      </c>
      <c r="AF6">
        <v>98</v>
      </c>
      <c r="AG6">
        <v>120</v>
      </c>
      <c r="AH6">
        <v>120</v>
      </c>
      <c r="AI6">
        <v>28</v>
      </c>
      <c r="AJ6">
        <v>120</v>
      </c>
      <c r="AK6">
        <v>67</v>
      </c>
      <c r="AL6">
        <v>42</v>
      </c>
      <c r="AM6">
        <v>96</v>
      </c>
      <c r="AN6">
        <v>120</v>
      </c>
      <c r="AO6">
        <v>120</v>
      </c>
      <c r="AP6">
        <v>120</v>
      </c>
      <c r="AZ6" s="2">
        <v>120</v>
      </c>
      <c r="BA6" s="2">
        <v>120</v>
      </c>
      <c r="BB6" s="2">
        <v>120</v>
      </c>
      <c r="BC6" s="2">
        <v>120</v>
      </c>
      <c r="BD6">
        <v>120</v>
      </c>
      <c r="BE6">
        <v>120</v>
      </c>
      <c r="BF6" s="4">
        <v>120</v>
      </c>
      <c r="BG6">
        <v>120</v>
      </c>
      <c r="BH6" s="10">
        <v>120</v>
      </c>
      <c r="BI6" s="4">
        <v>67</v>
      </c>
      <c r="BJ6">
        <v>120</v>
      </c>
      <c r="BK6">
        <v>120</v>
      </c>
      <c r="BL6">
        <v>120</v>
      </c>
      <c r="BM6">
        <v>96</v>
      </c>
      <c r="BN6">
        <v>120</v>
      </c>
      <c r="BO6">
        <v>120</v>
      </c>
      <c r="BP6">
        <v>120</v>
      </c>
      <c r="BQ6">
        <v>120</v>
      </c>
      <c r="BR6">
        <v>120</v>
      </c>
      <c r="BS6">
        <v>120</v>
      </c>
      <c r="BT6">
        <v>120</v>
      </c>
      <c r="BU6">
        <v>120</v>
      </c>
      <c r="BV6" s="11">
        <v>95</v>
      </c>
      <c r="BW6">
        <v>120</v>
      </c>
      <c r="BX6">
        <v>120</v>
      </c>
      <c r="BY6" s="10">
        <v>68</v>
      </c>
      <c r="BZ6" s="10">
        <v>120</v>
      </c>
      <c r="CA6" s="10">
        <v>44</v>
      </c>
      <c r="CB6" s="10">
        <v>120</v>
      </c>
      <c r="CC6" s="10">
        <v>114</v>
      </c>
      <c r="CD6" s="10">
        <v>120</v>
      </c>
      <c r="CE6">
        <v>120</v>
      </c>
      <c r="CF6">
        <v>120</v>
      </c>
      <c r="CG6">
        <v>120</v>
      </c>
      <c r="CH6">
        <v>120</v>
      </c>
      <c r="CI6">
        <v>90</v>
      </c>
      <c r="CJ6">
        <v>120</v>
      </c>
      <c r="CK6">
        <v>71</v>
      </c>
    </row>
    <row r="7" spans="3:89" x14ac:dyDescent="0.35">
      <c r="C7">
        <v>64</v>
      </c>
      <c r="E7">
        <v>120</v>
      </c>
      <c r="F7">
        <v>120</v>
      </c>
      <c r="G7">
        <v>120</v>
      </c>
      <c r="H7">
        <v>120</v>
      </c>
      <c r="I7" s="4">
        <v>120</v>
      </c>
      <c r="J7" s="4">
        <v>120</v>
      </c>
      <c r="K7">
        <v>120</v>
      </c>
      <c r="L7">
        <v>120</v>
      </c>
      <c r="M7">
        <v>60</v>
      </c>
      <c r="N7">
        <v>102</v>
      </c>
      <c r="O7">
        <v>120</v>
      </c>
      <c r="P7">
        <v>120</v>
      </c>
      <c r="Q7">
        <v>120</v>
      </c>
      <c r="R7">
        <v>120</v>
      </c>
      <c r="S7">
        <v>120</v>
      </c>
      <c r="T7">
        <v>120</v>
      </c>
      <c r="U7">
        <v>120</v>
      </c>
      <c r="V7">
        <v>120</v>
      </c>
      <c r="W7">
        <v>120</v>
      </c>
      <c r="X7" s="14">
        <v>120</v>
      </c>
      <c r="Y7" s="14">
        <v>120</v>
      </c>
      <c r="Z7">
        <v>120</v>
      </c>
      <c r="AA7">
        <v>120</v>
      </c>
      <c r="AB7">
        <v>118</v>
      </c>
      <c r="AC7">
        <v>120</v>
      </c>
      <c r="AD7">
        <v>120</v>
      </c>
      <c r="AE7">
        <v>71</v>
      </c>
      <c r="AF7">
        <v>120</v>
      </c>
      <c r="AG7">
        <v>120</v>
      </c>
      <c r="AH7">
        <v>120</v>
      </c>
      <c r="AI7">
        <v>77</v>
      </c>
      <c r="AJ7">
        <v>97</v>
      </c>
      <c r="AK7">
        <v>55</v>
      </c>
      <c r="AL7">
        <v>120</v>
      </c>
      <c r="AM7">
        <v>120</v>
      </c>
      <c r="AN7">
        <v>120</v>
      </c>
      <c r="AO7">
        <v>120</v>
      </c>
      <c r="AP7">
        <v>120</v>
      </c>
      <c r="AZ7" s="2">
        <v>120</v>
      </c>
      <c r="BA7" s="2">
        <v>120</v>
      </c>
      <c r="BB7" s="2">
        <v>120</v>
      </c>
      <c r="BC7" s="2">
        <v>33</v>
      </c>
      <c r="BD7">
        <v>120</v>
      </c>
      <c r="BE7">
        <v>120</v>
      </c>
      <c r="BF7" s="4">
        <v>120</v>
      </c>
      <c r="BG7">
        <v>120</v>
      </c>
      <c r="BH7" s="10">
        <v>120</v>
      </c>
      <c r="BI7" s="4">
        <v>55</v>
      </c>
      <c r="BJ7">
        <v>120</v>
      </c>
      <c r="BK7">
        <v>120</v>
      </c>
      <c r="BL7">
        <v>120</v>
      </c>
      <c r="BM7">
        <v>120</v>
      </c>
      <c r="BN7">
        <v>120</v>
      </c>
      <c r="BO7">
        <v>120</v>
      </c>
      <c r="BP7">
        <v>120</v>
      </c>
      <c r="BQ7">
        <v>120</v>
      </c>
      <c r="BR7">
        <v>120</v>
      </c>
      <c r="BS7">
        <v>120</v>
      </c>
      <c r="BT7">
        <v>120</v>
      </c>
      <c r="BU7">
        <v>120</v>
      </c>
      <c r="BV7" s="11">
        <v>120</v>
      </c>
      <c r="BW7">
        <v>120</v>
      </c>
      <c r="BX7">
        <v>120</v>
      </c>
      <c r="BY7" s="10">
        <v>60</v>
      </c>
      <c r="BZ7" s="10">
        <v>120</v>
      </c>
      <c r="CA7" s="10">
        <v>56</v>
      </c>
      <c r="CB7" s="10">
        <v>120</v>
      </c>
      <c r="CC7" s="10">
        <v>95</v>
      </c>
      <c r="CD7" s="10">
        <v>120</v>
      </c>
      <c r="CE7">
        <v>120</v>
      </c>
      <c r="CF7">
        <v>120</v>
      </c>
      <c r="CG7">
        <v>120</v>
      </c>
      <c r="CH7">
        <v>85</v>
      </c>
      <c r="CI7">
        <v>50</v>
      </c>
      <c r="CJ7">
        <v>120</v>
      </c>
      <c r="CK7">
        <v>120</v>
      </c>
    </row>
    <row r="8" spans="3:89" x14ac:dyDescent="0.35">
      <c r="C8">
        <v>67</v>
      </c>
      <c r="E8">
        <v>120</v>
      </c>
      <c r="F8">
        <v>120</v>
      </c>
      <c r="G8">
        <v>120</v>
      </c>
      <c r="H8">
        <v>120</v>
      </c>
      <c r="I8" s="4">
        <v>100</v>
      </c>
      <c r="J8" s="4">
        <v>120</v>
      </c>
      <c r="K8">
        <v>120</v>
      </c>
      <c r="L8">
        <v>120</v>
      </c>
      <c r="M8">
        <v>44</v>
      </c>
      <c r="N8">
        <v>58</v>
      </c>
      <c r="O8">
        <v>120</v>
      </c>
      <c r="P8">
        <v>120</v>
      </c>
      <c r="Q8">
        <v>120</v>
      </c>
      <c r="R8">
        <v>120</v>
      </c>
      <c r="S8">
        <v>120</v>
      </c>
      <c r="T8">
        <v>120</v>
      </c>
      <c r="U8">
        <v>120</v>
      </c>
      <c r="V8">
        <v>120</v>
      </c>
      <c r="W8">
        <v>120</v>
      </c>
      <c r="X8" s="14">
        <v>120</v>
      </c>
      <c r="Y8" s="14">
        <v>120</v>
      </c>
      <c r="Z8">
        <v>120</v>
      </c>
      <c r="AA8">
        <v>120</v>
      </c>
      <c r="AB8">
        <v>120</v>
      </c>
      <c r="AC8">
        <v>120</v>
      </c>
      <c r="AD8">
        <v>120</v>
      </c>
      <c r="AE8">
        <v>60</v>
      </c>
      <c r="AF8">
        <v>120</v>
      </c>
      <c r="AG8">
        <v>120</v>
      </c>
      <c r="AH8">
        <v>120</v>
      </c>
      <c r="AI8">
        <v>54</v>
      </c>
      <c r="AJ8">
        <v>84</v>
      </c>
      <c r="AK8">
        <v>50</v>
      </c>
      <c r="AL8">
        <v>120</v>
      </c>
      <c r="AM8">
        <v>115</v>
      </c>
      <c r="AN8">
        <v>120</v>
      </c>
      <c r="AO8">
        <v>120</v>
      </c>
      <c r="AP8">
        <v>120</v>
      </c>
      <c r="AZ8" s="2">
        <v>120</v>
      </c>
      <c r="BA8" s="2">
        <v>120</v>
      </c>
      <c r="BB8" s="2">
        <v>120</v>
      </c>
      <c r="BC8" s="2">
        <v>120</v>
      </c>
      <c r="BD8">
        <v>120</v>
      </c>
      <c r="BE8">
        <v>120</v>
      </c>
      <c r="BF8" s="4">
        <v>120</v>
      </c>
      <c r="BG8">
        <v>120</v>
      </c>
      <c r="BH8" s="10">
        <v>80</v>
      </c>
      <c r="BI8" s="4">
        <v>72</v>
      </c>
      <c r="BJ8">
        <v>120</v>
      </c>
      <c r="BK8">
        <v>120</v>
      </c>
      <c r="BL8">
        <v>120</v>
      </c>
      <c r="BM8">
        <v>60</v>
      </c>
      <c r="BN8">
        <v>120</v>
      </c>
      <c r="BO8">
        <v>120</v>
      </c>
      <c r="BP8">
        <v>120</v>
      </c>
      <c r="BQ8">
        <v>120</v>
      </c>
      <c r="BR8">
        <v>80</v>
      </c>
      <c r="BS8">
        <v>120</v>
      </c>
      <c r="BT8">
        <v>120</v>
      </c>
      <c r="BU8">
        <v>120</v>
      </c>
      <c r="BV8" s="11">
        <v>119</v>
      </c>
      <c r="BW8">
        <v>120</v>
      </c>
      <c r="BX8">
        <v>120</v>
      </c>
      <c r="BY8" s="10">
        <v>85</v>
      </c>
      <c r="BZ8" s="10">
        <v>120</v>
      </c>
      <c r="CA8" s="10">
        <v>40</v>
      </c>
      <c r="CB8" s="10">
        <v>120</v>
      </c>
      <c r="CC8" s="10">
        <v>120</v>
      </c>
      <c r="CD8" s="10">
        <v>120</v>
      </c>
      <c r="CE8">
        <v>120</v>
      </c>
      <c r="CF8">
        <v>120</v>
      </c>
      <c r="CG8">
        <v>120</v>
      </c>
      <c r="CH8">
        <v>78</v>
      </c>
      <c r="CI8">
        <v>50</v>
      </c>
      <c r="CJ8">
        <v>120</v>
      </c>
      <c r="CK8">
        <v>120</v>
      </c>
    </row>
    <row r="9" spans="3:89" x14ac:dyDescent="0.35">
      <c r="C9">
        <v>69</v>
      </c>
      <c r="E9">
        <v>120</v>
      </c>
      <c r="F9">
        <v>120</v>
      </c>
      <c r="G9">
        <v>30</v>
      </c>
      <c r="H9">
        <v>120</v>
      </c>
      <c r="I9" s="4">
        <v>120</v>
      </c>
      <c r="J9" s="4">
        <v>120</v>
      </c>
      <c r="K9">
        <v>110</v>
      </c>
      <c r="L9">
        <v>120</v>
      </c>
      <c r="M9">
        <v>120</v>
      </c>
      <c r="N9">
        <v>43</v>
      </c>
      <c r="O9">
        <v>120</v>
      </c>
      <c r="P9">
        <v>120</v>
      </c>
      <c r="Q9">
        <v>120</v>
      </c>
      <c r="R9">
        <v>120</v>
      </c>
      <c r="S9">
        <v>120</v>
      </c>
      <c r="T9">
        <v>120</v>
      </c>
      <c r="U9">
        <v>120</v>
      </c>
      <c r="V9">
        <v>120</v>
      </c>
      <c r="W9">
        <v>120</v>
      </c>
      <c r="X9" s="14">
        <v>120</v>
      </c>
      <c r="Y9" s="14">
        <v>120</v>
      </c>
      <c r="Z9">
        <v>120</v>
      </c>
      <c r="AA9">
        <v>120</v>
      </c>
      <c r="AB9">
        <v>120</v>
      </c>
      <c r="AC9">
        <v>120</v>
      </c>
      <c r="AD9">
        <v>98</v>
      </c>
      <c r="AE9">
        <v>440</v>
      </c>
      <c r="AF9">
        <v>120</v>
      </c>
      <c r="AG9">
        <v>120</v>
      </c>
      <c r="AH9">
        <v>120</v>
      </c>
      <c r="AI9">
        <v>45</v>
      </c>
      <c r="AJ9">
        <v>120</v>
      </c>
      <c r="AK9">
        <v>42</v>
      </c>
      <c r="AL9">
        <v>120</v>
      </c>
      <c r="AM9">
        <v>120</v>
      </c>
      <c r="AN9">
        <v>89</v>
      </c>
      <c r="AO9">
        <v>120</v>
      </c>
      <c r="AP9">
        <v>120</v>
      </c>
      <c r="AZ9" s="2">
        <v>120</v>
      </c>
      <c r="BA9" s="2">
        <v>60</v>
      </c>
      <c r="BB9" s="2">
        <v>120</v>
      </c>
      <c r="BC9" s="2">
        <v>42</v>
      </c>
      <c r="BD9">
        <v>120</v>
      </c>
      <c r="BE9">
        <v>119</v>
      </c>
      <c r="BF9" s="4">
        <v>119</v>
      </c>
      <c r="BG9">
        <v>120</v>
      </c>
      <c r="BH9" s="10">
        <v>120</v>
      </c>
      <c r="BI9" s="4">
        <v>60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120</v>
      </c>
      <c r="BP9">
        <v>120</v>
      </c>
      <c r="BQ9">
        <v>120</v>
      </c>
      <c r="BR9">
        <v>120</v>
      </c>
      <c r="BS9">
        <v>120</v>
      </c>
      <c r="BT9">
        <v>120</v>
      </c>
      <c r="BU9">
        <v>120</v>
      </c>
      <c r="BV9" s="11">
        <v>68</v>
      </c>
      <c r="BW9">
        <v>120</v>
      </c>
      <c r="BX9">
        <v>120</v>
      </c>
      <c r="BY9" s="10">
        <v>120</v>
      </c>
      <c r="BZ9" s="10">
        <v>120</v>
      </c>
      <c r="CA9" s="10">
        <v>50</v>
      </c>
      <c r="CB9" s="10">
        <v>120</v>
      </c>
      <c r="CC9" s="10">
        <v>115</v>
      </c>
      <c r="CD9" s="10">
        <v>120</v>
      </c>
      <c r="CE9">
        <v>120</v>
      </c>
      <c r="CF9">
        <v>120</v>
      </c>
      <c r="CG9">
        <v>120</v>
      </c>
      <c r="CH9">
        <v>92</v>
      </c>
      <c r="CI9">
        <v>42</v>
      </c>
      <c r="CJ9">
        <v>120</v>
      </c>
      <c r="CK9">
        <v>120</v>
      </c>
    </row>
    <row r="10" spans="3:89" x14ac:dyDescent="0.35">
      <c r="C10">
        <v>71</v>
      </c>
      <c r="E10">
        <v>120</v>
      </c>
      <c r="F10">
        <v>85</v>
      </c>
      <c r="G10">
        <v>41</v>
      </c>
      <c r="H10">
        <v>120</v>
      </c>
      <c r="I10" s="4">
        <v>97</v>
      </c>
      <c r="J10" s="4">
        <v>120</v>
      </c>
      <c r="K10">
        <v>120</v>
      </c>
      <c r="L10">
        <v>120</v>
      </c>
      <c r="M10">
        <v>20</v>
      </c>
      <c r="N10">
        <v>120</v>
      </c>
      <c r="O10">
        <v>120</v>
      </c>
      <c r="P10">
        <v>120</v>
      </c>
      <c r="Q10">
        <v>120</v>
      </c>
      <c r="R10">
        <v>120</v>
      </c>
      <c r="S10">
        <v>120</v>
      </c>
      <c r="T10">
        <v>120</v>
      </c>
      <c r="U10">
        <v>120</v>
      </c>
      <c r="V10">
        <v>120</v>
      </c>
      <c r="W10">
        <v>120</v>
      </c>
      <c r="X10" s="14">
        <v>120</v>
      </c>
      <c r="Y10" s="14">
        <v>120</v>
      </c>
      <c r="Z10">
        <v>120</v>
      </c>
      <c r="AA10">
        <v>120</v>
      </c>
      <c r="AB10">
        <v>120</v>
      </c>
      <c r="AC10">
        <v>120</v>
      </c>
      <c r="AD10">
        <v>120</v>
      </c>
      <c r="AE10">
        <v>27</v>
      </c>
      <c r="AF10">
        <v>120</v>
      </c>
      <c r="AG10">
        <v>120</v>
      </c>
      <c r="AH10">
        <v>120</v>
      </c>
      <c r="AI10">
        <v>41</v>
      </c>
      <c r="AJ10">
        <v>120</v>
      </c>
      <c r="AK10">
        <v>33</v>
      </c>
      <c r="AL10">
        <v>120</v>
      </c>
      <c r="AM10">
        <v>120</v>
      </c>
      <c r="AN10">
        <v>120</v>
      </c>
      <c r="AO10">
        <v>120</v>
      </c>
      <c r="AP10">
        <v>120</v>
      </c>
      <c r="AZ10" s="2">
        <v>120</v>
      </c>
      <c r="BA10" s="2">
        <v>120</v>
      </c>
      <c r="BB10" s="2">
        <v>120</v>
      </c>
      <c r="BC10" s="2">
        <v>120</v>
      </c>
      <c r="BD10">
        <v>120</v>
      </c>
      <c r="BE10">
        <v>120</v>
      </c>
      <c r="BF10" s="4">
        <v>120</v>
      </c>
      <c r="BG10">
        <v>120</v>
      </c>
      <c r="BH10" s="10">
        <v>120</v>
      </c>
      <c r="BI10" s="4">
        <v>55</v>
      </c>
      <c r="BJ10">
        <v>120</v>
      </c>
      <c r="BK10">
        <v>120</v>
      </c>
      <c r="BL10">
        <v>120</v>
      </c>
      <c r="BM10">
        <v>120</v>
      </c>
      <c r="BN10">
        <v>120</v>
      </c>
      <c r="BO10">
        <v>120</v>
      </c>
      <c r="BP10">
        <v>120</v>
      </c>
      <c r="BQ10">
        <v>120</v>
      </c>
      <c r="BR10">
        <v>120</v>
      </c>
      <c r="BS10">
        <v>120</v>
      </c>
      <c r="BT10">
        <v>120</v>
      </c>
      <c r="BU10">
        <v>120</v>
      </c>
      <c r="BV10" s="11">
        <v>53</v>
      </c>
      <c r="BW10">
        <v>120</v>
      </c>
      <c r="BX10">
        <v>120</v>
      </c>
      <c r="BY10" s="10">
        <v>91</v>
      </c>
      <c r="BZ10" s="10">
        <v>113</v>
      </c>
      <c r="CA10" s="10">
        <v>45</v>
      </c>
      <c r="CB10" s="10">
        <v>120</v>
      </c>
      <c r="CC10" s="10">
        <v>120</v>
      </c>
      <c r="CD10" s="10">
        <v>120</v>
      </c>
      <c r="CE10">
        <v>117</v>
      </c>
      <c r="CF10">
        <v>120</v>
      </c>
      <c r="CG10">
        <v>120</v>
      </c>
      <c r="CH10">
        <v>48</v>
      </c>
      <c r="CI10">
        <v>40</v>
      </c>
      <c r="CJ10">
        <v>120</v>
      </c>
      <c r="CK10">
        <v>120</v>
      </c>
    </row>
    <row r="11" spans="3:89" x14ac:dyDescent="0.35">
      <c r="C11">
        <v>74</v>
      </c>
      <c r="E11">
        <v>21</v>
      </c>
      <c r="F11">
        <v>60</v>
      </c>
      <c r="G11">
        <v>120</v>
      </c>
      <c r="H11">
        <v>120</v>
      </c>
      <c r="I11" s="4">
        <v>120</v>
      </c>
      <c r="J11" s="4">
        <v>120</v>
      </c>
      <c r="K11">
        <v>103</v>
      </c>
      <c r="L11">
        <v>120</v>
      </c>
      <c r="M11">
        <v>60</v>
      </c>
      <c r="N11">
        <v>42</v>
      </c>
      <c r="O11">
        <v>120</v>
      </c>
      <c r="P11">
        <v>120</v>
      </c>
      <c r="Q11">
        <v>120</v>
      </c>
      <c r="R11">
        <v>120</v>
      </c>
      <c r="S11">
        <v>120</v>
      </c>
      <c r="T11">
        <v>120</v>
      </c>
      <c r="U11">
        <v>120</v>
      </c>
      <c r="V11">
        <v>120</v>
      </c>
      <c r="W11">
        <v>120</v>
      </c>
      <c r="X11" s="14">
        <v>120</v>
      </c>
      <c r="Y11" s="14">
        <v>120</v>
      </c>
      <c r="Z11">
        <v>120</v>
      </c>
      <c r="AA11">
        <v>120</v>
      </c>
      <c r="AB11">
        <v>120</v>
      </c>
      <c r="AC11">
        <v>120</v>
      </c>
      <c r="AD11">
        <v>120</v>
      </c>
      <c r="AE11">
        <v>30</v>
      </c>
      <c r="AF11">
        <v>120</v>
      </c>
      <c r="AG11">
        <v>120</v>
      </c>
      <c r="AH11">
        <v>120</v>
      </c>
      <c r="AI11">
        <v>43</v>
      </c>
      <c r="AJ11">
        <v>104</v>
      </c>
      <c r="AK11">
        <v>47</v>
      </c>
      <c r="AL11">
        <v>120</v>
      </c>
      <c r="AM11">
        <v>93</v>
      </c>
      <c r="AN11">
        <v>120</v>
      </c>
      <c r="AO11">
        <v>120</v>
      </c>
      <c r="AP11">
        <v>120</v>
      </c>
      <c r="AZ11" s="2">
        <v>120</v>
      </c>
      <c r="BA11" s="2">
        <v>120</v>
      </c>
      <c r="BB11" s="2">
        <v>120</v>
      </c>
      <c r="BC11" s="2">
        <v>120</v>
      </c>
      <c r="BD11">
        <v>120</v>
      </c>
      <c r="BE11">
        <v>120</v>
      </c>
      <c r="BF11" s="4">
        <v>120</v>
      </c>
      <c r="BG11">
        <v>120</v>
      </c>
      <c r="BH11" s="10">
        <v>120</v>
      </c>
      <c r="BI11" s="4">
        <v>87</v>
      </c>
      <c r="BJ11">
        <v>120</v>
      </c>
      <c r="BK11">
        <v>120</v>
      </c>
      <c r="BL11">
        <v>120</v>
      </c>
      <c r="BM11">
        <v>120</v>
      </c>
      <c r="BN11">
        <v>120</v>
      </c>
      <c r="BO11">
        <v>120</v>
      </c>
      <c r="BP11">
        <v>120</v>
      </c>
      <c r="BQ11">
        <v>115</v>
      </c>
      <c r="BR11">
        <v>120</v>
      </c>
      <c r="BS11">
        <v>120</v>
      </c>
      <c r="BT11">
        <v>120</v>
      </c>
      <c r="BU11">
        <v>120</v>
      </c>
      <c r="BV11" s="11">
        <v>63</v>
      </c>
      <c r="BW11">
        <v>120</v>
      </c>
      <c r="BX11">
        <v>120</v>
      </c>
      <c r="BY11" s="10">
        <v>86</v>
      </c>
      <c r="BZ11" s="10">
        <v>120</v>
      </c>
      <c r="CA11" s="10">
        <v>55</v>
      </c>
      <c r="CB11" s="10">
        <v>120</v>
      </c>
      <c r="CC11" s="10">
        <v>120</v>
      </c>
      <c r="CD11" s="10">
        <v>66</v>
      </c>
      <c r="CE11">
        <v>114</v>
      </c>
      <c r="CF11">
        <v>120</v>
      </c>
      <c r="CG11">
        <v>120</v>
      </c>
      <c r="CH11">
        <v>70</v>
      </c>
      <c r="CI11">
        <v>48</v>
      </c>
      <c r="CJ11">
        <v>120</v>
      </c>
      <c r="CK11">
        <v>120</v>
      </c>
    </row>
    <row r="12" spans="3:89" x14ac:dyDescent="0.35">
      <c r="C12">
        <v>76</v>
      </c>
      <c r="E12">
        <v>120</v>
      </c>
      <c r="F12">
        <v>42</v>
      </c>
      <c r="G12">
        <v>120</v>
      </c>
      <c r="H12">
        <v>120</v>
      </c>
      <c r="I12" s="4">
        <v>120</v>
      </c>
      <c r="J12" s="4">
        <v>85</v>
      </c>
      <c r="K12">
        <v>120</v>
      </c>
      <c r="L12">
        <v>120</v>
      </c>
      <c r="M12">
        <v>99</v>
      </c>
      <c r="N12">
        <v>37</v>
      </c>
      <c r="O12">
        <v>120</v>
      </c>
      <c r="P12">
        <v>120</v>
      </c>
      <c r="Q12">
        <v>120</v>
      </c>
      <c r="R12">
        <v>120</v>
      </c>
      <c r="S12">
        <v>120</v>
      </c>
      <c r="T12">
        <v>120</v>
      </c>
      <c r="U12">
        <v>120</v>
      </c>
      <c r="V12">
        <v>120</v>
      </c>
      <c r="W12">
        <v>120</v>
      </c>
      <c r="X12" s="14">
        <v>120</v>
      </c>
      <c r="Y12" s="14">
        <v>120</v>
      </c>
      <c r="Z12">
        <v>120</v>
      </c>
      <c r="AA12">
        <v>120</v>
      </c>
      <c r="AB12">
        <v>115</v>
      </c>
      <c r="AC12">
        <v>120</v>
      </c>
      <c r="AD12">
        <v>120</v>
      </c>
      <c r="AE12">
        <v>50</v>
      </c>
      <c r="AF12">
        <v>120</v>
      </c>
      <c r="AG12">
        <v>120</v>
      </c>
      <c r="AH12">
        <v>120</v>
      </c>
      <c r="AI12">
        <v>46</v>
      </c>
      <c r="AJ12">
        <v>90</v>
      </c>
      <c r="AK12">
        <v>47</v>
      </c>
      <c r="AL12">
        <v>69</v>
      </c>
      <c r="AM12">
        <v>120</v>
      </c>
      <c r="AN12">
        <v>72</v>
      </c>
      <c r="AO12">
        <v>120</v>
      </c>
      <c r="AP12">
        <v>120</v>
      </c>
      <c r="AZ12" s="2">
        <v>120</v>
      </c>
      <c r="BA12" s="2">
        <v>36</v>
      </c>
      <c r="BB12" s="2">
        <v>120</v>
      </c>
      <c r="BC12" s="2">
        <v>47</v>
      </c>
      <c r="BD12">
        <v>120</v>
      </c>
      <c r="BE12">
        <v>120</v>
      </c>
      <c r="BF12" s="4">
        <v>120</v>
      </c>
      <c r="BG12">
        <v>120</v>
      </c>
      <c r="BH12" s="10">
        <v>120</v>
      </c>
      <c r="BI12" s="4">
        <v>109</v>
      </c>
      <c r="BJ12">
        <v>120</v>
      </c>
      <c r="BK12">
        <v>120</v>
      </c>
      <c r="BL12">
        <v>120</v>
      </c>
      <c r="BM12">
        <v>27</v>
      </c>
      <c r="BN12">
        <v>120</v>
      </c>
      <c r="BO12">
        <v>120</v>
      </c>
      <c r="BP12">
        <v>120</v>
      </c>
      <c r="BQ12">
        <v>120</v>
      </c>
      <c r="BR12">
        <v>120</v>
      </c>
      <c r="BS12">
        <v>120</v>
      </c>
      <c r="BT12">
        <v>120</v>
      </c>
      <c r="BU12">
        <v>120</v>
      </c>
      <c r="BV12" s="11">
        <v>60</v>
      </c>
      <c r="BW12">
        <v>120</v>
      </c>
      <c r="BX12">
        <v>120</v>
      </c>
      <c r="BY12" s="10">
        <v>73</v>
      </c>
      <c r="BZ12" s="10">
        <v>108</v>
      </c>
      <c r="CA12" s="10">
        <v>50</v>
      </c>
      <c r="CB12" s="10">
        <v>120</v>
      </c>
      <c r="CC12" s="10">
        <v>120</v>
      </c>
      <c r="CD12" s="10">
        <v>120</v>
      </c>
      <c r="CE12">
        <v>111</v>
      </c>
      <c r="CF12">
        <v>120</v>
      </c>
      <c r="CG12">
        <v>104</v>
      </c>
      <c r="CH12">
        <v>70</v>
      </c>
      <c r="CI12">
        <v>67</v>
      </c>
      <c r="CJ12">
        <v>120</v>
      </c>
      <c r="CK12">
        <v>120</v>
      </c>
    </row>
    <row r="13" spans="3:89" x14ac:dyDescent="0.35">
      <c r="C13">
        <v>78</v>
      </c>
      <c r="E13">
        <v>120</v>
      </c>
      <c r="F13">
        <v>120</v>
      </c>
      <c r="G13">
        <v>47</v>
      </c>
      <c r="H13">
        <v>120</v>
      </c>
      <c r="I13" s="4">
        <v>119</v>
      </c>
      <c r="J13" s="4">
        <v>62</v>
      </c>
      <c r="K13">
        <v>84</v>
      </c>
      <c r="L13">
        <v>120</v>
      </c>
      <c r="M13">
        <v>44</v>
      </c>
      <c r="N13">
        <v>40</v>
      </c>
      <c r="O13">
        <v>120</v>
      </c>
      <c r="P13">
        <v>120</v>
      </c>
      <c r="Q13">
        <v>120</v>
      </c>
      <c r="R13">
        <v>120</v>
      </c>
      <c r="S13">
        <v>120</v>
      </c>
      <c r="T13">
        <v>120</v>
      </c>
      <c r="U13">
        <v>120</v>
      </c>
      <c r="V13">
        <v>120</v>
      </c>
      <c r="W13">
        <v>120</v>
      </c>
      <c r="X13" s="14">
        <v>120</v>
      </c>
      <c r="Y13" s="14">
        <v>120</v>
      </c>
      <c r="Z13">
        <v>120</v>
      </c>
      <c r="AA13">
        <v>120</v>
      </c>
      <c r="AB13">
        <v>120</v>
      </c>
      <c r="AC13">
        <v>120</v>
      </c>
      <c r="AD13">
        <v>120</v>
      </c>
      <c r="AE13">
        <v>27</v>
      </c>
      <c r="AF13">
        <v>120</v>
      </c>
      <c r="AG13">
        <v>120</v>
      </c>
      <c r="AH13">
        <v>120</v>
      </c>
      <c r="AI13">
        <v>56</v>
      </c>
      <c r="AJ13">
        <v>120</v>
      </c>
      <c r="AK13">
        <v>55</v>
      </c>
      <c r="AL13">
        <v>72</v>
      </c>
      <c r="AM13">
        <v>72</v>
      </c>
      <c r="AN13">
        <v>120</v>
      </c>
      <c r="AO13">
        <v>120</v>
      </c>
      <c r="AP13">
        <v>120</v>
      </c>
      <c r="AZ13" s="2">
        <v>120</v>
      </c>
      <c r="BA13" s="2">
        <v>120</v>
      </c>
      <c r="BB13" s="2">
        <v>120</v>
      </c>
      <c r="BC13" s="2">
        <v>60</v>
      </c>
      <c r="BD13">
        <v>120</v>
      </c>
      <c r="BE13">
        <v>120</v>
      </c>
      <c r="BF13" s="4">
        <v>120</v>
      </c>
      <c r="BG13">
        <v>120</v>
      </c>
      <c r="BH13" s="10">
        <v>120</v>
      </c>
      <c r="BI13" s="4">
        <v>64</v>
      </c>
      <c r="BJ13">
        <v>120</v>
      </c>
      <c r="BK13">
        <v>120</v>
      </c>
      <c r="BL13">
        <v>120</v>
      </c>
      <c r="BM13">
        <v>90</v>
      </c>
      <c r="BN13">
        <v>120</v>
      </c>
      <c r="BO13">
        <v>120</v>
      </c>
      <c r="BP13">
        <v>120</v>
      </c>
      <c r="BQ13">
        <v>120</v>
      </c>
      <c r="BR13">
        <v>120</v>
      </c>
      <c r="BS13">
        <v>120</v>
      </c>
      <c r="BT13">
        <v>120</v>
      </c>
      <c r="BU13">
        <v>120</v>
      </c>
      <c r="BV13" s="11">
        <v>28</v>
      </c>
      <c r="BW13">
        <v>120</v>
      </c>
      <c r="BX13">
        <v>120</v>
      </c>
      <c r="BY13" s="10">
        <v>78</v>
      </c>
      <c r="BZ13" s="10">
        <v>120</v>
      </c>
      <c r="CA13" s="10">
        <v>50</v>
      </c>
      <c r="CB13" s="10">
        <v>120</v>
      </c>
      <c r="CC13" s="10">
        <v>120</v>
      </c>
      <c r="CD13" s="10">
        <v>120</v>
      </c>
      <c r="CE13">
        <v>108</v>
      </c>
      <c r="CF13">
        <v>120</v>
      </c>
      <c r="CG13">
        <v>120</v>
      </c>
      <c r="CH13">
        <v>87</v>
      </c>
      <c r="CI13">
        <v>53</v>
      </c>
      <c r="CJ13">
        <v>120</v>
      </c>
      <c r="CK13">
        <v>86</v>
      </c>
    </row>
    <row r="14" spans="3:89" x14ac:dyDescent="0.35">
      <c r="C14">
        <v>81</v>
      </c>
      <c r="E14">
        <v>120</v>
      </c>
      <c r="F14">
        <v>120</v>
      </c>
      <c r="G14">
        <v>120</v>
      </c>
      <c r="H14">
        <v>120</v>
      </c>
      <c r="I14" s="4">
        <v>99</v>
      </c>
      <c r="J14" s="4">
        <v>102</v>
      </c>
      <c r="K14">
        <v>89</v>
      </c>
      <c r="L14">
        <v>120</v>
      </c>
      <c r="M14">
        <v>62</v>
      </c>
      <c r="N14">
        <v>35</v>
      </c>
      <c r="O14">
        <v>120</v>
      </c>
      <c r="P14">
        <v>120</v>
      </c>
      <c r="Q14">
        <v>120</v>
      </c>
      <c r="R14">
        <v>120</v>
      </c>
      <c r="S14">
        <v>120</v>
      </c>
      <c r="T14">
        <v>120</v>
      </c>
      <c r="U14">
        <v>120</v>
      </c>
      <c r="V14">
        <v>120</v>
      </c>
      <c r="W14">
        <v>120</v>
      </c>
      <c r="X14" s="14">
        <v>120</v>
      </c>
      <c r="Y14" s="14">
        <v>120</v>
      </c>
      <c r="Z14">
        <v>120</v>
      </c>
      <c r="AA14">
        <v>120</v>
      </c>
      <c r="AB14">
        <v>120</v>
      </c>
      <c r="AC14">
        <v>120</v>
      </c>
      <c r="AD14">
        <v>95</v>
      </c>
      <c r="AE14">
        <v>37</v>
      </c>
      <c r="AF14">
        <v>120</v>
      </c>
      <c r="AG14">
        <v>120</v>
      </c>
      <c r="AH14">
        <v>120</v>
      </c>
      <c r="AI14">
        <v>30</v>
      </c>
      <c r="AJ14">
        <v>120</v>
      </c>
      <c r="AK14">
        <v>43</v>
      </c>
      <c r="AL14">
        <v>120</v>
      </c>
      <c r="AM14">
        <v>115</v>
      </c>
      <c r="AN14">
        <v>120</v>
      </c>
      <c r="AO14">
        <v>120</v>
      </c>
      <c r="AP14">
        <v>120</v>
      </c>
      <c r="AZ14" s="2">
        <v>120</v>
      </c>
      <c r="BA14" s="2">
        <v>120</v>
      </c>
      <c r="BB14" s="2">
        <v>120</v>
      </c>
      <c r="BC14" s="2">
        <v>120</v>
      </c>
      <c r="BD14">
        <v>120</v>
      </c>
      <c r="BE14">
        <v>120</v>
      </c>
      <c r="BF14" s="4">
        <v>120</v>
      </c>
      <c r="BG14">
        <v>120</v>
      </c>
      <c r="BH14" s="10">
        <v>120</v>
      </c>
      <c r="BI14" s="4">
        <v>110</v>
      </c>
      <c r="BJ14">
        <v>120</v>
      </c>
      <c r="BK14">
        <v>120</v>
      </c>
      <c r="BL14">
        <v>120</v>
      </c>
      <c r="BM14">
        <v>97</v>
      </c>
      <c r="BN14">
        <v>98</v>
      </c>
      <c r="BO14">
        <v>120</v>
      </c>
      <c r="BP14">
        <v>120</v>
      </c>
      <c r="BQ14">
        <v>120</v>
      </c>
      <c r="BR14">
        <v>120</v>
      </c>
      <c r="BS14">
        <v>120</v>
      </c>
      <c r="BT14">
        <v>120</v>
      </c>
      <c r="BU14">
        <v>120</v>
      </c>
      <c r="BV14" s="11">
        <v>83</v>
      </c>
      <c r="BW14">
        <v>120</v>
      </c>
      <c r="BX14">
        <v>120</v>
      </c>
      <c r="BY14" s="10">
        <v>56</v>
      </c>
      <c r="BZ14" s="10">
        <v>120</v>
      </c>
      <c r="CA14" s="10">
        <v>57</v>
      </c>
      <c r="CB14" s="10">
        <v>120</v>
      </c>
      <c r="CC14" s="10">
        <v>85</v>
      </c>
      <c r="CD14" s="10">
        <v>120</v>
      </c>
      <c r="CE14">
        <v>120</v>
      </c>
      <c r="CF14">
        <v>120</v>
      </c>
      <c r="CG14">
        <v>79</v>
      </c>
      <c r="CH14">
        <v>38</v>
      </c>
      <c r="CI14">
        <v>36</v>
      </c>
      <c r="CJ14">
        <v>120</v>
      </c>
      <c r="CK14">
        <v>120</v>
      </c>
    </row>
    <row r="15" spans="3:89" x14ac:dyDescent="0.35">
      <c r="C15">
        <v>83</v>
      </c>
      <c r="E15">
        <v>120</v>
      </c>
      <c r="F15">
        <v>120</v>
      </c>
      <c r="G15">
        <v>49</v>
      </c>
      <c r="H15">
        <v>60</v>
      </c>
      <c r="I15" s="4">
        <v>120</v>
      </c>
      <c r="J15" s="4">
        <v>100</v>
      </c>
      <c r="K15">
        <v>104</v>
      </c>
      <c r="L15">
        <v>120</v>
      </c>
      <c r="M15">
        <v>37</v>
      </c>
      <c r="N15">
        <v>50</v>
      </c>
      <c r="O15">
        <v>120</v>
      </c>
      <c r="P15">
        <v>120</v>
      </c>
      <c r="Q15">
        <v>120</v>
      </c>
      <c r="R15">
        <v>120</v>
      </c>
      <c r="S15">
        <v>120</v>
      </c>
      <c r="T15">
        <v>120</v>
      </c>
      <c r="U15">
        <v>120</v>
      </c>
      <c r="V15">
        <v>120</v>
      </c>
      <c r="W15">
        <v>120</v>
      </c>
      <c r="X15" s="14">
        <v>83</v>
      </c>
      <c r="Y15" s="14">
        <v>120</v>
      </c>
      <c r="Z15">
        <v>120</v>
      </c>
      <c r="AA15">
        <v>120</v>
      </c>
      <c r="AB15">
        <v>113</v>
      </c>
      <c r="AC15">
        <v>120</v>
      </c>
      <c r="AD15">
        <v>74</v>
      </c>
      <c r="AE15">
        <v>35</v>
      </c>
      <c r="AF15">
        <v>120</v>
      </c>
      <c r="AG15">
        <v>120</v>
      </c>
      <c r="AH15">
        <v>120</v>
      </c>
      <c r="AI15">
        <v>40</v>
      </c>
      <c r="AJ15">
        <v>120</v>
      </c>
      <c r="AK15">
        <v>39</v>
      </c>
      <c r="AL15">
        <v>120</v>
      </c>
      <c r="AM15">
        <v>120</v>
      </c>
      <c r="AN15">
        <v>80</v>
      </c>
      <c r="AO15">
        <v>74</v>
      </c>
      <c r="AP15">
        <v>120</v>
      </c>
      <c r="AZ15" s="2">
        <v>120</v>
      </c>
      <c r="BA15" s="2">
        <v>120</v>
      </c>
      <c r="BB15" s="2">
        <v>120</v>
      </c>
      <c r="BC15" s="2">
        <v>27</v>
      </c>
      <c r="BD15">
        <v>120</v>
      </c>
      <c r="BE15">
        <v>104</v>
      </c>
      <c r="BF15" s="4">
        <v>104</v>
      </c>
      <c r="BG15">
        <v>120</v>
      </c>
      <c r="BH15" s="10">
        <v>120</v>
      </c>
      <c r="BI15" s="4">
        <v>66</v>
      </c>
      <c r="BJ15">
        <v>120</v>
      </c>
      <c r="BK15">
        <v>120</v>
      </c>
      <c r="BL15">
        <v>120</v>
      </c>
      <c r="BM15">
        <v>120</v>
      </c>
      <c r="BN15">
        <v>107</v>
      </c>
      <c r="BO15">
        <v>120</v>
      </c>
      <c r="BP15">
        <v>120</v>
      </c>
      <c r="BQ15">
        <v>97</v>
      </c>
      <c r="BR15">
        <v>120</v>
      </c>
      <c r="BS15">
        <v>120</v>
      </c>
      <c r="BT15">
        <v>120</v>
      </c>
      <c r="BU15">
        <v>120</v>
      </c>
      <c r="BV15" s="11">
        <v>60</v>
      </c>
      <c r="BW15">
        <v>120</v>
      </c>
      <c r="BX15">
        <v>120</v>
      </c>
      <c r="BY15" s="10">
        <v>55</v>
      </c>
      <c r="BZ15" s="10">
        <v>120</v>
      </c>
      <c r="CA15" s="10">
        <v>32</v>
      </c>
      <c r="CB15" s="10">
        <v>97</v>
      </c>
      <c r="CC15" s="10">
        <v>120</v>
      </c>
      <c r="CD15" s="10">
        <v>120</v>
      </c>
      <c r="CE15">
        <v>132</v>
      </c>
      <c r="CF15">
        <v>120</v>
      </c>
      <c r="CG15">
        <v>87</v>
      </c>
      <c r="CH15">
        <v>90</v>
      </c>
      <c r="CI15">
        <v>56</v>
      </c>
      <c r="CJ15">
        <v>120</v>
      </c>
      <c r="CK15">
        <v>118</v>
      </c>
    </row>
    <row r="16" spans="3:89" x14ac:dyDescent="0.35">
      <c r="C16">
        <v>85</v>
      </c>
      <c r="E16">
        <v>120</v>
      </c>
      <c r="F16">
        <v>120</v>
      </c>
      <c r="G16">
        <v>50</v>
      </c>
      <c r="H16">
        <v>40</v>
      </c>
      <c r="I16" s="4">
        <v>115</v>
      </c>
      <c r="J16" s="4">
        <v>120</v>
      </c>
      <c r="K16">
        <v>106</v>
      </c>
      <c r="L16">
        <v>120</v>
      </c>
      <c r="M16">
        <v>67</v>
      </c>
      <c r="N16">
        <v>81</v>
      </c>
      <c r="O16">
        <v>120</v>
      </c>
      <c r="P16">
        <v>120</v>
      </c>
      <c r="Q16">
        <v>120</v>
      </c>
      <c r="R16">
        <v>120</v>
      </c>
      <c r="S16">
        <v>120</v>
      </c>
      <c r="T16">
        <v>120</v>
      </c>
      <c r="U16">
        <v>120</v>
      </c>
      <c r="V16">
        <v>120</v>
      </c>
      <c r="W16">
        <v>120</v>
      </c>
      <c r="X16" s="14">
        <v>51</v>
      </c>
      <c r="Y16" s="14">
        <v>120</v>
      </c>
      <c r="Z16">
        <v>120</v>
      </c>
      <c r="AA16">
        <v>120</v>
      </c>
      <c r="AB16">
        <v>120</v>
      </c>
      <c r="AC16">
        <v>120</v>
      </c>
      <c r="AD16">
        <v>105</v>
      </c>
      <c r="AE16">
        <v>30</v>
      </c>
      <c r="AF16">
        <v>120</v>
      </c>
      <c r="AG16">
        <v>120</v>
      </c>
      <c r="AH16">
        <v>120</v>
      </c>
      <c r="AI16">
        <v>31</v>
      </c>
      <c r="AJ16">
        <v>120</v>
      </c>
      <c r="AK16">
        <v>60</v>
      </c>
      <c r="AL16">
        <v>100</v>
      </c>
      <c r="AM16">
        <v>107</v>
      </c>
      <c r="AN16">
        <v>120</v>
      </c>
      <c r="AO16">
        <v>94</v>
      </c>
      <c r="AP16">
        <v>99</v>
      </c>
      <c r="AZ16" s="2">
        <v>120</v>
      </c>
      <c r="BA16" s="2">
        <v>120</v>
      </c>
      <c r="BB16" s="2">
        <v>120</v>
      </c>
      <c r="BC16" s="2">
        <v>52</v>
      </c>
      <c r="BD16">
        <v>120</v>
      </c>
      <c r="BE16">
        <v>69</v>
      </c>
      <c r="BF16" s="4">
        <v>69</v>
      </c>
      <c r="BG16">
        <v>120</v>
      </c>
      <c r="BH16" s="10">
        <v>120</v>
      </c>
      <c r="BI16" s="4">
        <v>67</v>
      </c>
      <c r="BJ16">
        <v>120</v>
      </c>
      <c r="BK16">
        <v>120</v>
      </c>
      <c r="BL16">
        <v>120</v>
      </c>
      <c r="BM16">
        <v>93</v>
      </c>
      <c r="BN16">
        <v>120</v>
      </c>
      <c r="BO16">
        <v>120</v>
      </c>
      <c r="BP16">
        <v>120</v>
      </c>
      <c r="BQ16">
        <v>120</v>
      </c>
      <c r="BR16">
        <v>120</v>
      </c>
      <c r="BS16">
        <v>120</v>
      </c>
      <c r="BT16">
        <v>120</v>
      </c>
      <c r="BU16">
        <v>120</v>
      </c>
      <c r="BV16" s="11">
        <v>56</v>
      </c>
      <c r="BW16">
        <v>120</v>
      </c>
      <c r="BX16">
        <v>120</v>
      </c>
      <c r="BY16" s="10">
        <v>10</v>
      </c>
      <c r="BZ16" s="10">
        <v>120</v>
      </c>
      <c r="CA16" s="10">
        <v>30</v>
      </c>
      <c r="CB16" s="10">
        <v>115</v>
      </c>
      <c r="CC16">
        <v>120</v>
      </c>
      <c r="CD16" s="10">
        <v>120</v>
      </c>
      <c r="CE16">
        <v>144</v>
      </c>
      <c r="CF16">
        <v>120</v>
      </c>
      <c r="CG16">
        <v>60</v>
      </c>
      <c r="CH16">
        <v>53</v>
      </c>
      <c r="CI16">
        <v>79</v>
      </c>
      <c r="CJ16">
        <v>120</v>
      </c>
      <c r="CK16">
        <v>120</v>
      </c>
    </row>
    <row r="17" spans="3:89" x14ac:dyDescent="0.35">
      <c r="C17">
        <v>88</v>
      </c>
      <c r="E17">
        <v>120</v>
      </c>
      <c r="F17">
        <v>120</v>
      </c>
      <c r="G17">
        <v>41</v>
      </c>
      <c r="H17">
        <v>27</v>
      </c>
      <c r="I17" s="4">
        <v>94</v>
      </c>
      <c r="J17" s="4">
        <v>55</v>
      </c>
      <c r="K17">
        <v>65</v>
      </c>
      <c r="L17">
        <v>120</v>
      </c>
      <c r="M17">
        <v>30</v>
      </c>
      <c r="N17">
        <v>30</v>
      </c>
      <c r="O17">
        <v>120</v>
      </c>
      <c r="P17">
        <v>120</v>
      </c>
      <c r="Q17">
        <v>120</v>
      </c>
      <c r="R17">
        <v>120</v>
      </c>
      <c r="S17">
        <v>120</v>
      </c>
      <c r="T17">
        <v>120</v>
      </c>
      <c r="U17">
        <v>120</v>
      </c>
      <c r="V17">
        <v>120</v>
      </c>
      <c r="W17">
        <v>120</v>
      </c>
      <c r="X17" s="14">
        <v>62</v>
      </c>
      <c r="Y17" s="14">
        <v>120</v>
      </c>
      <c r="Z17">
        <v>120</v>
      </c>
      <c r="AA17">
        <v>120</v>
      </c>
      <c r="AB17">
        <v>90</v>
      </c>
      <c r="AC17">
        <v>120</v>
      </c>
      <c r="AD17">
        <v>70</v>
      </c>
      <c r="AE17">
        <v>10</v>
      </c>
      <c r="AF17">
        <v>120</v>
      </c>
      <c r="AG17">
        <v>120</v>
      </c>
      <c r="AH17">
        <v>120</v>
      </c>
      <c r="AI17">
        <v>37</v>
      </c>
      <c r="AJ17">
        <v>120</v>
      </c>
      <c r="AK17">
        <v>39</v>
      </c>
      <c r="AL17">
        <v>120</v>
      </c>
      <c r="AM17">
        <v>120</v>
      </c>
      <c r="AN17">
        <v>70</v>
      </c>
      <c r="AO17">
        <v>108</v>
      </c>
      <c r="AP17">
        <v>120</v>
      </c>
      <c r="AZ17" s="2">
        <v>120</v>
      </c>
      <c r="BA17" s="2">
        <v>120</v>
      </c>
      <c r="BB17" s="2">
        <v>120</v>
      </c>
      <c r="BC17" s="2">
        <v>30</v>
      </c>
      <c r="BD17">
        <v>120</v>
      </c>
      <c r="BE17">
        <v>63</v>
      </c>
      <c r="BF17" s="4">
        <v>63</v>
      </c>
      <c r="BG17">
        <v>120</v>
      </c>
      <c r="BH17" s="10">
        <v>120</v>
      </c>
      <c r="BI17" s="4">
        <v>120</v>
      </c>
      <c r="BJ17">
        <v>120</v>
      </c>
      <c r="BK17">
        <v>120</v>
      </c>
      <c r="BL17">
        <v>120</v>
      </c>
      <c r="BM17">
        <v>52</v>
      </c>
      <c r="BN17">
        <v>120</v>
      </c>
      <c r="BO17">
        <v>120</v>
      </c>
      <c r="BP17">
        <v>120</v>
      </c>
      <c r="BQ17">
        <v>92</v>
      </c>
      <c r="BR17">
        <v>120</v>
      </c>
      <c r="BS17">
        <v>120</v>
      </c>
      <c r="BT17">
        <v>120</v>
      </c>
      <c r="BU17">
        <v>120</v>
      </c>
      <c r="BV17" s="11">
        <v>53</v>
      </c>
      <c r="BW17">
        <v>120</v>
      </c>
      <c r="BX17">
        <v>120</v>
      </c>
      <c r="BY17" s="10">
        <v>54</v>
      </c>
      <c r="BZ17" s="10">
        <v>120</v>
      </c>
      <c r="CA17" s="10">
        <v>40</v>
      </c>
      <c r="CB17">
        <v>86</v>
      </c>
      <c r="CC17">
        <v>120</v>
      </c>
      <c r="CD17" s="10">
        <v>120</v>
      </c>
      <c r="CE17">
        <v>156</v>
      </c>
      <c r="CF17">
        <v>120</v>
      </c>
      <c r="CG17">
        <v>57</v>
      </c>
      <c r="CH17">
        <v>35</v>
      </c>
      <c r="CI17">
        <v>82</v>
      </c>
      <c r="CJ17">
        <v>120</v>
      </c>
      <c r="CK17">
        <v>120</v>
      </c>
    </row>
    <row r="18" spans="3:89" x14ac:dyDescent="0.35">
      <c r="C18">
        <v>90</v>
      </c>
      <c r="E18">
        <v>120</v>
      </c>
      <c r="F18">
        <v>120</v>
      </c>
      <c r="G18">
        <v>38</v>
      </c>
      <c r="H18">
        <v>30</v>
      </c>
      <c r="I18" s="4">
        <v>120</v>
      </c>
      <c r="J18" s="4">
        <v>120</v>
      </c>
      <c r="K18">
        <v>51</v>
      </c>
      <c r="L18">
        <v>120</v>
      </c>
      <c r="M18">
        <v>42</v>
      </c>
      <c r="N18">
        <v>64</v>
      </c>
      <c r="O18">
        <v>120</v>
      </c>
      <c r="P18">
        <v>120</v>
      </c>
      <c r="Q18">
        <v>120</v>
      </c>
      <c r="R18">
        <v>120</v>
      </c>
      <c r="S18">
        <v>120</v>
      </c>
      <c r="T18">
        <v>120</v>
      </c>
      <c r="U18">
        <v>120</v>
      </c>
      <c r="V18">
        <v>120</v>
      </c>
      <c r="W18">
        <v>120</v>
      </c>
      <c r="X18" s="14">
        <v>53</v>
      </c>
      <c r="Y18" s="14">
        <v>120</v>
      </c>
      <c r="Z18">
        <v>120</v>
      </c>
      <c r="AA18">
        <v>120</v>
      </c>
      <c r="AB18">
        <v>68</v>
      </c>
      <c r="AC18">
        <v>120</v>
      </c>
      <c r="AD18">
        <v>76</v>
      </c>
      <c r="AE18">
        <v>36</v>
      </c>
      <c r="AF18">
        <v>120</v>
      </c>
      <c r="AG18">
        <v>120</v>
      </c>
      <c r="AH18">
        <v>104</v>
      </c>
      <c r="AI18">
        <v>35</v>
      </c>
      <c r="AJ18">
        <v>120</v>
      </c>
      <c r="AK18">
        <v>41</v>
      </c>
      <c r="AL18">
        <v>120</v>
      </c>
      <c r="AM18">
        <v>120</v>
      </c>
      <c r="AN18">
        <v>90</v>
      </c>
      <c r="AO18">
        <v>97</v>
      </c>
      <c r="AP18">
        <v>91</v>
      </c>
      <c r="AZ18" s="2">
        <v>120</v>
      </c>
      <c r="BA18" s="2">
        <v>120</v>
      </c>
      <c r="BB18" s="2">
        <v>120</v>
      </c>
      <c r="BC18" s="2">
        <v>38</v>
      </c>
      <c r="BD18">
        <v>120</v>
      </c>
      <c r="BE18">
        <v>71</v>
      </c>
      <c r="BF18" s="4">
        <v>71</v>
      </c>
      <c r="BG18">
        <v>120</v>
      </c>
      <c r="BH18" s="10">
        <v>120</v>
      </c>
      <c r="BI18" s="4">
        <v>119</v>
      </c>
      <c r="BJ18">
        <v>120</v>
      </c>
      <c r="BK18">
        <v>120</v>
      </c>
      <c r="BL18">
        <v>120</v>
      </c>
      <c r="BM18">
        <v>60</v>
      </c>
      <c r="BN18">
        <v>120</v>
      </c>
      <c r="BO18">
        <v>120</v>
      </c>
      <c r="BP18">
        <v>120</v>
      </c>
      <c r="BQ18">
        <v>115</v>
      </c>
      <c r="BR18">
        <v>120</v>
      </c>
      <c r="BS18">
        <v>120</v>
      </c>
      <c r="BT18">
        <v>72</v>
      </c>
      <c r="BU18">
        <v>119</v>
      </c>
      <c r="BV18" s="11">
        <v>27</v>
      </c>
      <c r="BW18">
        <v>120</v>
      </c>
      <c r="BX18">
        <v>120</v>
      </c>
      <c r="BY18" s="10">
        <v>58</v>
      </c>
      <c r="BZ18" s="10">
        <v>120</v>
      </c>
      <c r="CA18" s="10">
        <v>30</v>
      </c>
      <c r="CB18">
        <v>79</v>
      </c>
      <c r="CC18">
        <v>120</v>
      </c>
      <c r="CD18" s="10">
        <v>120</v>
      </c>
      <c r="CE18">
        <v>120</v>
      </c>
      <c r="CF18">
        <v>120</v>
      </c>
      <c r="CG18">
        <v>92</v>
      </c>
      <c r="CH18">
        <v>35</v>
      </c>
      <c r="CI18">
        <v>39</v>
      </c>
      <c r="CJ18">
        <v>120</v>
      </c>
      <c r="CK18">
        <v>67</v>
      </c>
    </row>
    <row r="19" spans="3:89" x14ac:dyDescent="0.35">
      <c r="C19">
        <v>92</v>
      </c>
      <c r="E19">
        <v>80</v>
      </c>
      <c r="F19">
        <v>80</v>
      </c>
      <c r="G19">
        <v>50</v>
      </c>
      <c r="H19">
        <v>28</v>
      </c>
      <c r="I19" s="4">
        <v>120</v>
      </c>
      <c r="J19" s="4">
        <v>104</v>
      </c>
      <c r="K19">
        <v>58</v>
      </c>
      <c r="L19">
        <v>120</v>
      </c>
      <c r="M19">
        <v>23</v>
      </c>
      <c r="N19">
        <v>34</v>
      </c>
      <c r="O19">
        <v>120</v>
      </c>
      <c r="P19">
        <v>120</v>
      </c>
      <c r="Q19">
        <v>120</v>
      </c>
      <c r="R19">
        <v>90</v>
      </c>
      <c r="S19">
        <v>120</v>
      </c>
      <c r="T19">
        <v>120</v>
      </c>
      <c r="U19">
        <v>120</v>
      </c>
      <c r="V19">
        <v>120</v>
      </c>
      <c r="W19">
        <v>120</v>
      </c>
      <c r="X19" s="14">
        <v>64</v>
      </c>
      <c r="Y19" s="14"/>
      <c r="Z19">
        <v>120</v>
      </c>
      <c r="AA19">
        <v>90</v>
      </c>
      <c r="AB19">
        <v>74</v>
      </c>
      <c r="AC19">
        <v>115</v>
      </c>
      <c r="AD19">
        <v>60</v>
      </c>
      <c r="AE19">
        <v>118</v>
      </c>
      <c r="AF19">
        <v>120</v>
      </c>
      <c r="AG19">
        <v>120</v>
      </c>
      <c r="AH19">
        <v>40</v>
      </c>
      <c r="AI19">
        <v>43</v>
      </c>
      <c r="AJ19">
        <v>82</v>
      </c>
      <c r="AK19">
        <v>54</v>
      </c>
      <c r="AL19">
        <v>100</v>
      </c>
      <c r="AM19">
        <v>50</v>
      </c>
      <c r="AZ19" s="2">
        <v>120</v>
      </c>
      <c r="BA19" s="2">
        <v>120</v>
      </c>
      <c r="BB19" s="2">
        <v>120</v>
      </c>
      <c r="BC19" s="2">
        <v>39</v>
      </c>
      <c r="BD19">
        <v>120</v>
      </c>
      <c r="BE19">
        <v>96</v>
      </c>
      <c r="BF19" s="4">
        <v>96</v>
      </c>
      <c r="BG19">
        <v>120</v>
      </c>
      <c r="BH19" s="10">
        <v>120</v>
      </c>
      <c r="BI19" s="4">
        <v>97</v>
      </c>
      <c r="BJ19">
        <v>120</v>
      </c>
      <c r="BK19">
        <v>120</v>
      </c>
      <c r="BL19">
        <v>120</v>
      </c>
      <c r="BM19">
        <v>33</v>
      </c>
      <c r="BN19">
        <v>120</v>
      </c>
      <c r="BO19">
        <v>120</v>
      </c>
      <c r="BP19">
        <v>120</v>
      </c>
      <c r="BQ19">
        <v>97</v>
      </c>
      <c r="BR19">
        <v>120</v>
      </c>
      <c r="BS19">
        <v>120</v>
      </c>
      <c r="BT19">
        <v>120</v>
      </c>
      <c r="BU19">
        <v>75</v>
      </c>
      <c r="BV19" s="11">
        <v>51</v>
      </c>
      <c r="BW19">
        <v>120</v>
      </c>
      <c r="BX19">
        <v>120</v>
      </c>
      <c r="BY19" s="10">
        <v>80</v>
      </c>
      <c r="BZ19" s="10">
        <v>120</v>
      </c>
      <c r="CA19" s="10">
        <v>23</v>
      </c>
      <c r="CB19">
        <v>85</v>
      </c>
      <c r="CC19">
        <v>120</v>
      </c>
      <c r="CD19" s="10">
        <v>120</v>
      </c>
      <c r="CE19">
        <v>120</v>
      </c>
      <c r="CF19">
        <v>120</v>
      </c>
      <c r="CG19">
        <v>50</v>
      </c>
      <c r="CH19">
        <v>20</v>
      </c>
      <c r="CI19">
        <v>37</v>
      </c>
      <c r="CJ19">
        <v>120</v>
      </c>
      <c r="CK19">
        <v>82</v>
      </c>
    </row>
    <row r="20" spans="3:89" x14ac:dyDescent="0.35">
      <c r="C20">
        <v>95</v>
      </c>
      <c r="E20">
        <v>75</v>
      </c>
      <c r="F20">
        <v>60</v>
      </c>
      <c r="G20">
        <v>33</v>
      </c>
      <c r="H20">
        <v>24</v>
      </c>
      <c r="I20" s="4">
        <v>120</v>
      </c>
      <c r="J20" s="5">
        <v>67</v>
      </c>
      <c r="K20">
        <v>33</v>
      </c>
      <c r="L20">
        <v>120</v>
      </c>
      <c r="M20">
        <v>31</v>
      </c>
      <c r="N20">
        <v>40</v>
      </c>
      <c r="O20">
        <v>120</v>
      </c>
      <c r="P20">
        <v>120</v>
      </c>
      <c r="Q20">
        <v>120</v>
      </c>
      <c r="R20">
        <v>120</v>
      </c>
      <c r="S20">
        <v>120</v>
      </c>
      <c r="T20">
        <v>120</v>
      </c>
      <c r="U20">
        <v>120</v>
      </c>
      <c r="V20">
        <v>89</v>
      </c>
      <c r="W20">
        <v>120</v>
      </c>
      <c r="X20" s="14">
        <v>60</v>
      </c>
      <c r="Y20" s="14"/>
      <c r="Z20">
        <v>120</v>
      </c>
      <c r="AA20">
        <v>120</v>
      </c>
      <c r="AB20">
        <v>110</v>
      </c>
      <c r="AC20">
        <v>120</v>
      </c>
      <c r="AD20">
        <v>66</v>
      </c>
      <c r="AE20">
        <v>25</v>
      </c>
      <c r="AF20">
        <v>120</v>
      </c>
      <c r="AG20">
        <v>120</v>
      </c>
      <c r="AH20">
        <v>78</v>
      </c>
      <c r="AI20">
        <v>32</v>
      </c>
      <c r="AJ20">
        <v>101</v>
      </c>
      <c r="AK20">
        <v>53</v>
      </c>
      <c r="AL20">
        <v>120</v>
      </c>
      <c r="AM20">
        <v>66</v>
      </c>
      <c r="AZ20" s="2">
        <v>120</v>
      </c>
      <c r="BA20" s="2">
        <v>90</v>
      </c>
      <c r="BB20" s="2">
        <v>120</v>
      </c>
      <c r="BC20" s="2">
        <v>40</v>
      </c>
      <c r="BD20">
        <v>120</v>
      </c>
      <c r="BE20">
        <v>66</v>
      </c>
      <c r="BF20" s="16">
        <v>66</v>
      </c>
      <c r="BG20">
        <v>120</v>
      </c>
      <c r="BH20" s="10">
        <v>120</v>
      </c>
      <c r="BI20" s="4">
        <v>90</v>
      </c>
      <c r="BJ20">
        <v>120</v>
      </c>
      <c r="BK20">
        <v>120</v>
      </c>
      <c r="BL20">
        <v>120</v>
      </c>
      <c r="BM20">
        <v>46</v>
      </c>
      <c r="BN20">
        <v>120</v>
      </c>
      <c r="BO20">
        <v>120</v>
      </c>
      <c r="BP20">
        <v>120</v>
      </c>
      <c r="BQ20">
        <v>118</v>
      </c>
      <c r="BR20">
        <v>120</v>
      </c>
      <c r="BS20">
        <v>120</v>
      </c>
      <c r="BT20">
        <v>119</v>
      </c>
      <c r="BU20">
        <v>79</v>
      </c>
      <c r="BV20" s="11">
        <v>3</v>
      </c>
      <c r="BW20">
        <v>120</v>
      </c>
      <c r="BX20">
        <v>120</v>
      </c>
      <c r="BY20" s="10">
        <v>50</v>
      </c>
      <c r="BZ20" s="10">
        <v>120</v>
      </c>
      <c r="CA20" s="10">
        <v>85</v>
      </c>
      <c r="CB20">
        <v>54</v>
      </c>
      <c r="CC20">
        <v>120</v>
      </c>
      <c r="CD20" s="10">
        <v>120</v>
      </c>
      <c r="CE20">
        <v>120</v>
      </c>
      <c r="CF20">
        <v>95</v>
      </c>
      <c r="CG20">
        <v>59</v>
      </c>
      <c r="CH20">
        <v>27</v>
      </c>
      <c r="CI20">
        <v>32</v>
      </c>
      <c r="CJ20">
        <v>120</v>
      </c>
      <c r="CK20">
        <v>75</v>
      </c>
    </row>
    <row r="21" spans="3:89" x14ac:dyDescent="0.35">
      <c r="C21">
        <v>97</v>
      </c>
      <c r="E21">
        <v>60</v>
      </c>
      <c r="F21">
        <v>57</v>
      </c>
      <c r="G21">
        <v>23</v>
      </c>
      <c r="H21">
        <v>60</v>
      </c>
      <c r="I21" s="4">
        <v>91</v>
      </c>
      <c r="J21" s="4">
        <v>67</v>
      </c>
      <c r="K21">
        <v>51</v>
      </c>
      <c r="L21">
        <v>120</v>
      </c>
      <c r="M21">
        <v>30</v>
      </c>
      <c r="N21">
        <v>69</v>
      </c>
      <c r="O21">
        <v>120</v>
      </c>
      <c r="P21">
        <v>120</v>
      </c>
      <c r="Q21">
        <v>120</v>
      </c>
      <c r="R21">
        <v>99</v>
      </c>
      <c r="S21">
        <v>120</v>
      </c>
      <c r="T21">
        <v>120</v>
      </c>
      <c r="U21">
        <v>120</v>
      </c>
      <c r="V21">
        <v>113</v>
      </c>
      <c r="W21">
        <v>120</v>
      </c>
      <c r="Z21">
        <v>120</v>
      </c>
      <c r="AA21">
        <v>120</v>
      </c>
      <c r="AB21">
        <v>87</v>
      </c>
      <c r="AC21">
        <v>115</v>
      </c>
      <c r="AD21">
        <v>52</v>
      </c>
      <c r="AE21">
        <v>14</v>
      </c>
      <c r="AF21">
        <v>116</v>
      </c>
      <c r="AG21">
        <v>120</v>
      </c>
      <c r="AH21">
        <v>79</v>
      </c>
      <c r="AI21">
        <v>40</v>
      </c>
      <c r="AJ21">
        <v>120</v>
      </c>
      <c r="AK21">
        <v>30</v>
      </c>
      <c r="AL21">
        <v>120</v>
      </c>
      <c r="AM21">
        <v>67</v>
      </c>
      <c r="AN21">
        <v>63</v>
      </c>
      <c r="AO21">
        <v>57</v>
      </c>
      <c r="AP21">
        <v>50</v>
      </c>
      <c r="AZ21" s="2">
        <v>120</v>
      </c>
      <c r="BA21" s="2">
        <v>85</v>
      </c>
      <c r="BB21" s="2">
        <v>120</v>
      </c>
      <c r="BC21" s="2">
        <v>23</v>
      </c>
      <c r="BD21">
        <v>120</v>
      </c>
      <c r="BE21">
        <v>74</v>
      </c>
      <c r="BF21" s="4">
        <v>74</v>
      </c>
      <c r="BG21">
        <v>120</v>
      </c>
      <c r="BH21" s="10">
        <v>120</v>
      </c>
      <c r="BI21" s="4">
        <v>70</v>
      </c>
      <c r="BJ21">
        <v>120</v>
      </c>
      <c r="BK21">
        <v>120</v>
      </c>
      <c r="BL21">
        <v>120</v>
      </c>
      <c r="BM21">
        <v>26</v>
      </c>
      <c r="BN21">
        <v>110</v>
      </c>
      <c r="BO21">
        <v>120</v>
      </c>
      <c r="BP21">
        <v>120</v>
      </c>
      <c r="BQ21">
        <v>120</v>
      </c>
      <c r="BR21">
        <v>120</v>
      </c>
      <c r="BS21">
        <v>90</v>
      </c>
      <c r="BT21">
        <v>75</v>
      </c>
      <c r="BU21">
        <v>14</v>
      </c>
      <c r="BV21" s="11">
        <v>89</v>
      </c>
      <c r="BW21">
        <v>120</v>
      </c>
      <c r="BX21">
        <v>120</v>
      </c>
      <c r="BY21" s="10">
        <v>60</v>
      </c>
      <c r="BZ21" s="10">
        <v>120</v>
      </c>
      <c r="CA21" s="10">
        <v>24</v>
      </c>
      <c r="CB21">
        <v>3</v>
      </c>
      <c r="CC21">
        <v>2</v>
      </c>
      <c r="CD21" s="10">
        <v>120</v>
      </c>
      <c r="CE21">
        <v>120</v>
      </c>
      <c r="CF21">
        <v>120</v>
      </c>
      <c r="CG21">
        <v>100</v>
      </c>
      <c r="CH21">
        <v>15</v>
      </c>
      <c r="CI21">
        <v>40</v>
      </c>
      <c r="CJ21">
        <v>120</v>
      </c>
      <c r="CK21">
        <v>30</v>
      </c>
    </row>
    <row r="22" spans="3:89" x14ac:dyDescent="0.35">
      <c r="C22">
        <v>99</v>
      </c>
      <c r="E22">
        <v>60</v>
      </c>
      <c r="F22">
        <v>55</v>
      </c>
      <c r="G22">
        <v>41</v>
      </c>
      <c r="H22">
        <v>20</v>
      </c>
      <c r="I22" s="4">
        <v>91</v>
      </c>
      <c r="J22" s="4">
        <v>58</v>
      </c>
      <c r="K22">
        <v>48</v>
      </c>
      <c r="L22">
        <v>120</v>
      </c>
      <c r="M22">
        <v>39</v>
      </c>
      <c r="N22">
        <v>30</v>
      </c>
      <c r="O22">
        <v>120</v>
      </c>
      <c r="P22">
        <v>120</v>
      </c>
      <c r="Q22">
        <v>120</v>
      </c>
      <c r="R22">
        <v>120</v>
      </c>
      <c r="S22">
        <v>120</v>
      </c>
      <c r="T22">
        <v>120</v>
      </c>
      <c r="U22">
        <v>120</v>
      </c>
      <c r="V22">
        <v>82</v>
      </c>
      <c r="W22">
        <v>120</v>
      </c>
      <c r="Z22">
        <v>120</v>
      </c>
      <c r="AA22">
        <v>120</v>
      </c>
      <c r="AB22">
        <v>114</v>
      </c>
      <c r="AC22">
        <v>110</v>
      </c>
      <c r="AD22">
        <v>37</v>
      </c>
      <c r="AE22">
        <v>21</v>
      </c>
      <c r="AF22">
        <v>118</v>
      </c>
      <c r="AG22">
        <v>120</v>
      </c>
      <c r="AH22">
        <v>70</v>
      </c>
      <c r="AI22">
        <v>8</v>
      </c>
      <c r="AK22">
        <v>40</v>
      </c>
      <c r="AL22">
        <v>120</v>
      </c>
      <c r="AM22">
        <v>50</v>
      </c>
      <c r="AN22">
        <v>50</v>
      </c>
      <c r="AO22">
        <v>53</v>
      </c>
      <c r="AP22">
        <v>50</v>
      </c>
      <c r="AZ22" s="2">
        <v>120</v>
      </c>
      <c r="BA22" s="2">
        <v>74</v>
      </c>
      <c r="BB22" s="2">
        <v>120</v>
      </c>
      <c r="BC22" s="2">
        <v>26</v>
      </c>
      <c r="BD22">
        <v>120</v>
      </c>
      <c r="BE22">
        <v>53</v>
      </c>
      <c r="BF22" s="4">
        <v>53</v>
      </c>
      <c r="BG22">
        <v>120</v>
      </c>
      <c r="BH22" s="10">
        <v>120</v>
      </c>
      <c r="BI22" s="4">
        <v>93</v>
      </c>
      <c r="BJ22">
        <v>120</v>
      </c>
      <c r="BK22">
        <v>120</v>
      </c>
      <c r="BL22">
        <v>120</v>
      </c>
      <c r="BM22">
        <v>35</v>
      </c>
      <c r="BN22">
        <v>86</v>
      </c>
      <c r="BO22">
        <v>120</v>
      </c>
      <c r="BP22">
        <v>120</v>
      </c>
      <c r="BQ22">
        <v>103</v>
      </c>
      <c r="BR22">
        <v>120</v>
      </c>
      <c r="BS22">
        <v>120</v>
      </c>
      <c r="BT22">
        <v>120</v>
      </c>
      <c r="BU22">
        <v>69</v>
      </c>
      <c r="BV22" s="11">
        <v>10</v>
      </c>
      <c r="BY22" s="10">
        <v>42</v>
      </c>
      <c r="BZ22" s="10">
        <v>120</v>
      </c>
      <c r="CA22" s="10">
        <v>115</v>
      </c>
      <c r="CB22">
        <v>50</v>
      </c>
      <c r="CC22" s="10">
        <v>99</v>
      </c>
      <c r="CD22" s="10">
        <v>90</v>
      </c>
      <c r="CE22">
        <v>120</v>
      </c>
      <c r="CF22">
        <v>120</v>
      </c>
      <c r="CG22">
        <v>40</v>
      </c>
      <c r="CH22">
        <v>20</v>
      </c>
      <c r="CI22">
        <v>58</v>
      </c>
      <c r="CJ22">
        <v>120</v>
      </c>
      <c r="CK22">
        <v>25</v>
      </c>
    </row>
    <row r="23" spans="3:89" x14ac:dyDescent="0.35">
      <c r="C23">
        <v>102</v>
      </c>
      <c r="E23">
        <v>60</v>
      </c>
      <c r="F23">
        <v>55</v>
      </c>
      <c r="G23">
        <v>28</v>
      </c>
      <c r="H23">
        <v>28</v>
      </c>
      <c r="I23" s="4">
        <v>98</v>
      </c>
      <c r="J23" s="4">
        <v>27</v>
      </c>
      <c r="K23">
        <v>38</v>
      </c>
      <c r="L23">
        <v>120</v>
      </c>
      <c r="M23">
        <v>21</v>
      </c>
      <c r="N23">
        <v>52</v>
      </c>
      <c r="O23">
        <v>120</v>
      </c>
      <c r="P23">
        <v>120</v>
      </c>
      <c r="Q23">
        <v>120</v>
      </c>
      <c r="R23">
        <v>84</v>
      </c>
      <c r="S23">
        <v>120</v>
      </c>
      <c r="T23">
        <v>120</v>
      </c>
      <c r="U23">
        <v>120</v>
      </c>
      <c r="V23">
        <v>70</v>
      </c>
      <c r="W23">
        <v>120</v>
      </c>
      <c r="Z23">
        <v>120</v>
      </c>
      <c r="AA23">
        <v>120</v>
      </c>
      <c r="AB23">
        <v>40</v>
      </c>
      <c r="AC23">
        <v>120</v>
      </c>
      <c r="AD23">
        <v>29</v>
      </c>
      <c r="AE23">
        <v>18</v>
      </c>
      <c r="AF23">
        <v>120</v>
      </c>
      <c r="AG23">
        <v>120</v>
      </c>
      <c r="AH23">
        <v>76</v>
      </c>
      <c r="AI23">
        <v>2</v>
      </c>
      <c r="AK23">
        <v>18</v>
      </c>
      <c r="AL23">
        <v>93</v>
      </c>
      <c r="AM23">
        <v>36</v>
      </c>
      <c r="AN23">
        <v>62</v>
      </c>
      <c r="AO23">
        <v>45</v>
      </c>
      <c r="AP23">
        <v>50</v>
      </c>
      <c r="AZ23" s="2">
        <v>120</v>
      </c>
      <c r="BA23" s="2">
        <v>120</v>
      </c>
      <c r="BB23" s="2">
        <v>120</v>
      </c>
      <c r="BC23" s="2">
        <v>35</v>
      </c>
      <c r="BD23">
        <v>120</v>
      </c>
      <c r="BE23">
        <v>42</v>
      </c>
      <c r="BF23" s="4">
        <v>42</v>
      </c>
      <c r="BG23">
        <v>120</v>
      </c>
      <c r="BH23" s="10">
        <v>120</v>
      </c>
      <c r="BI23" s="4">
        <v>120</v>
      </c>
      <c r="BJ23">
        <v>120</v>
      </c>
      <c r="BK23">
        <v>120</v>
      </c>
      <c r="BL23">
        <v>120</v>
      </c>
      <c r="BM23">
        <v>40</v>
      </c>
      <c r="BN23">
        <v>120</v>
      </c>
      <c r="BO23">
        <v>100</v>
      </c>
      <c r="BP23">
        <v>120</v>
      </c>
      <c r="BQ23">
        <v>73</v>
      </c>
      <c r="BR23">
        <v>120</v>
      </c>
      <c r="BS23">
        <v>120</v>
      </c>
      <c r="BU23">
        <v>40</v>
      </c>
      <c r="BV23" s="11">
        <v>20</v>
      </c>
      <c r="BY23" s="10">
        <v>41</v>
      </c>
      <c r="BZ23" s="10">
        <v>120</v>
      </c>
      <c r="CA23" s="10">
        <v>22</v>
      </c>
      <c r="CB23" s="10">
        <v>27</v>
      </c>
      <c r="CC23" s="10">
        <v>93</v>
      </c>
      <c r="CD23" s="10">
        <v>120</v>
      </c>
      <c r="CE23">
        <v>120</v>
      </c>
      <c r="CF23">
        <v>120</v>
      </c>
      <c r="CG23">
        <v>57</v>
      </c>
      <c r="CH23">
        <v>7</v>
      </c>
      <c r="CI23">
        <v>18</v>
      </c>
      <c r="CJ23">
        <v>120</v>
      </c>
      <c r="CK23">
        <v>15</v>
      </c>
    </row>
    <row r="24" spans="3:89" x14ac:dyDescent="0.35">
      <c r="C24">
        <v>104</v>
      </c>
      <c r="I24" s="4">
        <v>68</v>
      </c>
      <c r="J24" s="4">
        <v>20</v>
      </c>
      <c r="K24">
        <v>30</v>
      </c>
      <c r="L24">
        <v>115</v>
      </c>
      <c r="M24">
        <v>32</v>
      </c>
      <c r="N24">
        <v>26</v>
      </c>
      <c r="O24">
        <v>120</v>
      </c>
      <c r="P24">
        <v>120</v>
      </c>
      <c r="Q24">
        <v>120</v>
      </c>
      <c r="R24">
        <v>120</v>
      </c>
      <c r="S24">
        <v>120</v>
      </c>
      <c r="T24">
        <v>98</v>
      </c>
      <c r="U24">
        <v>120</v>
      </c>
      <c r="V24">
        <v>43</v>
      </c>
      <c r="W24">
        <v>120</v>
      </c>
      <c r="Z24">
        <v>120</v>
      </c>
      <c r="AA24">
        <v>120</v>
      </c>
      <c r="AB24">
        <v>26</v>
      </c>
      <c r="AC24">
        <v>120</v>
      </c>
      <c r="AD24">
        <v>35</v>
      </c>
      <c r="AE24">
        <v>15</v>
      </c>
      <c r="AF24">
        <v>0</v>
      </c>
      <c r="AG24">
        <v>97</v>
      </c>
      <c r="AH24">
        <v>69</v>
      </c>
      <c r="AI24">
        <v>0</v>
      </c>
      <c r="AK24">
        <v>16</v>
      </c>
      <c r="AL24">
        <v>105</v>
      </c>
      <c r="AM24">
        <v>28</v>
      </c>
      <c r="AN24">
        <v>40</v>
      </c>
      <c r="AO24">
        <v>49</v>
      </c>
      <c r="AP24">
        <v>32</v>
      </c>
      <c r="BD24">
        <v>120</v>
      </c>
      <c r="BE24">
        <v>46</v>
      </c>
      <c r="BF24" s="4">
        <v>46</v>
      </c>
      <c r="BG24">
        <v>120</v>
      </c>
      <c r="BH24" s="10">
        <v>120</v>
      </c>
      <c r="BI24" s="4">
        <v>107</v>
      </c>
      <c r="BJ24">
        <v>120</v>
      </c>
      <c r="BK24">
        <v>120</v>
      </c>
      <c r="BL24">
        <v>120</v>
      </c>
      <c r="BM24">
        <v>20</v>
      </c>
      <c r="BN24">
        <v>98</v>
      </c>
      <c r="BO24">
        <v>118</v>
      </c>
      <c r="BP24">
        <v>60</v>
      </c>
      <c r="BQ24">
        <v>85</v>
      </c>
      <c r="BR24">
        <v>120</v>
      </c>
      <c r="BS24">
        <v>120</v>
      </c>
      <c r="BV24" s="11">
        <v>17</v>
      </c>
      <c r="BY24" s="10">
        <v>23</v>
      </c>
      <c r="BZ24" s="10">
        <v>120</v>
      </c>
      <c r="CA24" s="10">
        <v>3</v>
      </c>
      <c r="CB24" s="10">
        <v>0</v>
      </c>
      <c r="CC24" s="10">
        <v>4</v>
      </c>
      <c r="CD24" s="10">
        <v>85</v>
      </c>
      <c r="CE24">
        <v>115</v>
      </c>
      <c r="CF24">
        <v>82</v>
      </c>
      <c r="CG24">
        <v>30</v>
      </c>
      <c r="CH24">
        <v>40</v>
      </c>
      <c r="CI24">
        <v>22</v>
      </c>
      <c r="CJ24">
        <v>120</v>
      </c>
      <c r="CK24">
        <v>8</v>
      </c>
    </row>
    <row r="25" spans="3:89" x14ac:dyDescent="0.35">
      <c r="C25">
        <v>106</v>
      </c>
      <c r="I25" s="4">
        <v>73</v>
      </c>
      <c r="J25" s="4">
        <v>45</v>
      </c>
      <c r="K25">
        <v>48</v>
      </c>
      <c r="L25">
        <v>99</v>
      </c>
      <c r="M25">
        <v>23</v>
      </c>
      <c r="N25">
        <v>23</v>
      </c>
      <c r="O25">
        <v>120</v>
      </c>
      <c r="P25">
        <v>120</v>
      </c>
      <c r="Q25">
        <v>93</v>
      </c>
      <c r="R25">
        <v>117</v>
      </c>
      <c r="S25">
        <v>120</v>
      </c>
      <c r="T25">
        <v>120</v>
      </c>
      <c r="U25">
        <v>120</v>
      </c>
      <c r="V25">
        <v>68</v>
      </c>
      <c r="W25">
        <v>110</v>
      </c>
      <c r="Z25">
        <v>120</v>
      </c>
      <c r="AA25">
        <v>60</v>
      </c>
      <c r="AB25">
        <v>45</v>
      </c>
      <c r="AC25">
        <v>120</v>
      </c>
      <c r="AD25">
        <v>8</v>
      </c>
      <c r="AE25">
        <v>22</v>
      </c>
      <c r="AF25">
        <v>57</v>
      </c>
      <c r="AG25">
        <v>100</v>
      </c>
      <c r="AH25">
        <v>55</v>
      </c>
      <c r="AI25">
        <v>0</v>
      </c>
      <c r="AK25">
        <v>25</v>
      </c>
      <c r="AL25">
        <v>24</v>
      </c>
      <c r="AM25">
        <v>0</v>
      </c>
      <c r="AN25">
        <v>50</v>
      </c>
      <c r="AO25">
        <v>43</v>
      </c>
      <c r="AP25">
        <v>22</v>
      </c>
      <c r="BD25">
        <v>120</v>
      </c>
      <c r="BE25">
        <v>50</v>
      </c>
      <c r="BF25" s="4">
        <v>50</v>
      </c>
      <c r="BG25">
        <v>120</v>
      </c>
      <c r="BH25" s="10">
        <v>120</v>
      </c>
      <c r="BI25" s="4">
        <v>120</v>
      </c>
      <c r="BJ25">
        <v>120</v>
      </c>
      <c r="BK25">
        <v>120</v>
      </c>
      <c r="BL25">
        <v>120</v>
      </c>
      <c r="BM25">
        <v>18</v>
      </c>
      <c r="BN25">
        <v>66</v>
      </c>
      <c r="BO25">
        <v>105</v>
      </c>
      <c r="BP25">
        <v>120</v>
      </c>
      <c r="BQ25">
        <v>72</v>
      </c>
      <c r="BR25">
        <v>120</v>
      </c>
      <c r="BS25">
        <v>120</v>
      </c>
      <c r="BV25" s="11">
        <v>0</v>
      </c>
      <c r="BY25" s="10">
        <v>25</v>
      </c>
      <c r="BZ25" s="10">
        <v>120</v>
      </c>
      <c r="CA25" s="10">
        <v>4</v>
      </c>
      <c r="CB25" s="10">
        <v>0</v>
      </c>
      <c r="CC25" s="10">
        <v>5</v>
      </c>
      <c r="CD25" s="10">
        <v>80</v>
      </c>
      <c r="CE25">
        <v>90</v>
      </c>
      <c r="CF25">
        <v>65</v>
      </c>
      <c r="CG25">
        <v>26</v>
      </c>
      <c r="CH25">
        <v>34</v>
      </c>
      <c r="CI25">
        <v>31</v>
      </c>
      <c r="CJ25">
        <v>120</v>
      </c>
      <c r="CK25">
        <v>10</v>
      </c>
    </row>
    <row r="26" spans="3:89" x14ac:dyDescent="0.35">
      <c r="C26">
        <v>109</v>
      </c>
      <c r="I26" s="4">
        <v>60</v>
      </c>
      <c r="J26" s="4">
        <v>20</v>
      </c>
      <c r="K26">
        <v>22</v>
      </c>
      <c r="L26">
        <v>116</v>
      </c>
      <c r="M26">
        <v>14</v>
      </c>
      <c r="N26">
        <v>30</v>
      </c>
      <c r="O26">
        <v>120</v>
      </c>
      <c r="P26">
        <v>120</v>
      </c>
      <c r="Q26">
        <v>120</v>
      </c>
      <c r="R26">
        <v>120</v>
      </c>
      <c r="S26">
        <v>120</v>
      </c>
      <c r="T26">
        <v>120</v>
      </c>
      <c r="U26">
        <v>120</v>
      </c>
      <c r="V26">
        <v>42</v>
      </c>
      <c r="W26">
        <v>90</v>
      </c>
      <c r="AE26">
        <v>22</v>
      </c>
      <c r="AF26">
        <v>71</v>
      </c>
      <c r="AG26">
        <v>100</v>
      </c>
      <c r="AH26">
        <v>51</v>
      </c>
      <c r="AI26">
        <v>0</v>
      </c>
      <c r="AK26">
        <v>13</v>
      </c>
      <c r="AL26">
        <v>12</v>
      </c>
      <c r="AM26">
        <v>0</v>
      </c>
      <c r="AN26">
        <v>45</v>
      </c>
      <c r="AO26">
        <v>23</v>
      </c>
      <c r="AP26">
        <v>23</v>
      </c>
      <c r="BD26">
        <v>120</v>
      </c>
      <c r="BE26">
        <v>31</v>
      </c>
      <c r="BF26" s="4">
        <v>31</v>
      </c>
      <c r="BG26">
        <v>120</v>
      </c>
      <c r="BH26" s="10">
        <v>120</v>
      </c>
      <c r="BI26" s="4">
        <v>96</v>
      </c>
      <c r="BJ26">
        <v>120</v>
      </c>
      <c r="BK26">
        <v>120</v>
      </c>
      <c r="BL26">
        <v>120</v>
      </c>
      <c r="BM26">
        <v>0</v>
      </c>
      <c r="BN26">
        <v>22</v>
      </c>
      <c r="BO26">
        <v>120</v>
      </c>
      <c r="BP26">
        <v>90</v>
      </c>
      <c r="BQ26">
        <v>47</v>
      </c>
      <c r="BR26">
        <v>120</v>
      </c>
      <c r="BS26">
        <v>77</v>
      </c>
      <c r="BV26" s="11">
        <v>0</v>
      </c>
      <c r="BY26" s="10"/>
      <c r="CD26" s="10">
        <v>74</v>
      </c>
      <c r="CE26">
        <v>115</v>
      </c>
      <c r="CF26">
        <v>62</v>
      </c>
      <c r="CG26">
        <v>38</v>
      </c>
      <c r="CH26">
        <v>39</v>
      </c>
      <c r="CI26">
        <v>15</v>
      </c>
      <c r="CJ26">
        <v>120</v>
      </c>
      <c r="CK26">
        <v>0</v>
      </c>
    </row>
    <row r="27" spans="3:89" x14ac:dyDescent="0.35">
      <c r="C27">
        <v>111</v>
      </c>
      <c r="I27" s="4">
        <v>41</v>
      </c>
      <c r="J27" s="4">
        <v>6</v>
      </c>
      <c r="K27">
        <v>28</v>
      </c>
      <c r="L27">
        <v>72</v>
      </c>
      <c r="M27">
        <v>32</v>
      </c>
      <c r="N27">
        <v>36</v>
      </c>
      <c r="O27">
        <v>104</v>
      </c>
      <c r="P27">
        <v>120</v>
      </c>
      <c r="Q27">
        <v>94</v>
      </c>
      <c r="R27">
        <v>67</v>
      </c>
      <c r="S27">
        <v>115</v>
      </c>
      <c r="T27">
        <v>120</v>
      </c>
      <c r="U27">
        <v>120</v>
      </c>
      <c r="V27">
        <v>37</v>
      </c>
      <c r="W27">
        <v>110</v>
      </c>
      <c r="AE27">
        <v>20</v>
      </c>
      <c r="AF27">
        <v>0</v>
      </c>
      <c r="AG27">
        <v>38</v>
      </c>
      <c r="AH27">
        <v>70</v>
      </c>
      <c r="AI27">
        <v>0</v>
      </c>
      <c r="AK27">
        <v>7</v>
      </c>
      <c r="AL27">
        <v>5</v>
      </c>
      <c r="AM27">
        <v>18</v>
      </c>
      <c r="AN27">
        <v>60</v>
      </c>
      <c r="AO27">
        <v>17</v>
      </c>
      <c r="AP27">
        <v>18</v>
      </c>
      <c r="BD27">
        <v>120</v>
      </c>
      <c r="BE27">
        <v>34</v>
      </c>
      <c r="BF27" s="4">
        <v>34</v>
      </c>
      <c r="BG27">
        <v>120</v>
      </c>
      <c r="BH27" s="10">
        <v>120</v>
      </c>
      <c r="BI27" s="4">
        <v>96</v>
      </c>
      <c r="BJ27">
        <v>120</v>
      </c>
      <c r="BK27">
        <v>120</v>
      </c>
      <c r="BL27">
        <v>120</v>
      </c>
      <c r="BM27">
        <v>4</v>
      </c>
      <c r="BN27">
        <v>34</v>
      </c>
      <c r="BO27">
        <v>79</v>
      </c>
      <c r="BP27">
        <v>84</v>
      </c>
      <c r="BQ27">
        <v>15</v>
      </c>
      <c r="BR27">
        <v>120</v>
      </c>
      <c r="BS27">
        <v>83</v>
      </c>
      <c r="BV27" s="11">
        <v>0</v>
      </c>
      <c r="BY27" s="10"/>
      <c r="CD27" s="10">
        <v>75</v>
      </c>
      <c r="CE27">
        <v>68</v>
      </c>
      <c r="CF27">
        <v>37</v>
      </c>
      <c r="CG27">
        <v>0</v>
      </c>
      <c r="CH27">
        <v>5</v>
      </c>
      <c r="CI27">
        <v>24</v>
      </c>
      <c r="CJ27">
        <v>120</v>
      </c>
      <c r="CK27">
        <v>0</v>
      </c>
    </row>
    <row r="28" spans="3:89" x14ac:dyDescent="0.35">
      <c r="C28">
        <v>113</v>
      </c>
      <c r="I28" s="4">
        <v>18</v>
      </c>
      <c r="J28" s="4"/>
      <c r="L28">
        <v>49</v>
      </c>
      <c r="M28">
        <v>20</v>
      </c>
      <c r="N28">
        <v>35</v>
      </c>
      <c r="O28">
        <v>58</v>
      </c>
      <c r="P28">
        <v>120</v>
      </c>
      <c r="Q28">
        <v>100</v>
      </c>
      <c r="R28">
        <v>52</v>
      </c>
      <c r="S28">
        <v>108</v>
      </c>
      <c r="T28">
        <v>120</v>
      </c>
      <c r="U28">
        <v>120</v>
      </c>
      <c r="V28">
        <v>37</v>
      </c>
      <c r="W28">
        <v>108</v>
      </c>
      <c r="AE28">
        <v>0</v>
      </c>
      <c r="AF28">
        <v>0</v>
      </c>
      <c r="AG28">
        <v>63</v>
      </c>
      <c r="AH28">
        <v>19</v>
      </c>
      <c r="AK28">
        <v>0</v>
      </c>
      <c r="AL28">
        <v>0</v>
      </c>
      <c r="AM28">
        <v>0</v>
      </c>
      <c r="AN28">
        <v>46</v>
      </c>
      <c r="AO28">
        <v>0</v>
      </c>
      <c r="AP28">
        <v>0</v>
      </c>
      <c r="BD28">
        <v>120</v>
      </c>
      <c r="BG28">
        <v>120</v>
      </c>
      <c r="BH28" s="10">
        <v>120</v>
      </c>
      <c r="BI28" s="4">
        <v>115</v>
      </c>
      <c r="BJ28">
        <v>47</v>
      </c>
      <c r="BK28">
        <v>99</v>
      </c>
      <c r="BM28">
        <v>0</v>
      </c>
      <c r="BN28">
        <v>28</v>
      </c>
      <c r="BO28">
        <v>76</v>
      </c>
      <c r="BP28">
        <v>84</v>
      </c>
      <c r="BQ28">
        <v>47</v>
      </c>
      <c r="BR28">
        <v>120</v>
      </c>
      <c r="BS28">
        <v>40</v>
      </c>
      <c r="BV28" s="11">
        <v>0</v>
      </c>
      <c r="BY28" s="10"/>
      <c r="CD28" s="10">
        <v>29</v>
      </c>
      <c r="CE28">
        <v>42</v>
      </c>
      <c r="CG28">
        <v>3</v>
      </c>
      <c r="CH28">
        <v>12</v>
      </c>
      <c r="CI28">
        <v>13</v>
      </c>
      <c r="CJ28">
        <v>120</v>
      </c>
      <c r="CK28">
        <v>0</v>
      </c>
    </row>
    <row r="29" spans="3:89" x14ac:dyDescent="0.35">
      <c r="C29" s="3">
        <v>116</v>
      </c>
      <c r="I29" s="4">
        <v>23</v>
      </c>
      <c r="J29" s="4"/>
      <c r="L29">
        <v>53</v>
      </c>
      <c r="M29">
        <v>26</v>
      </c>
      <c r="N29">
        <v>29</v>
      </c>
      <c r="O29">
        <v>103</v>
      </c>
      <c r="P29">
        <v>120</v>
      </c>
      <c r="Q29">
        <v>84</v>
      </c>
      <c r="U29">
        <v>55</v>
      </c>
      <c r="V29">
        <v>19</v>
      </c>
      <c r="W29">
        <v>106</v>
      </c>
      <c r="AE29">
        <v>0</v>
      </c>
      <c r="AF29">
        <v>0</v>
      </c>
      <c r="AG29">
        <v>58</v>
      </c>
      <c r="AH29">
        <v>20</v>
      </c>
      <c r="AK29">
        <v>0</v>
      </c>
      <c r="AL29">
        <v>22</v>
      </c>
      <c r="AN29">
        <v>47</v>
      </c>
      <c r="AO29">
        <v>2</v>
      </c>
      <c r="AP29">
        <v>0</v>
      </c>
      <c r="BD29">
        <v>80</v>
      </c>
      <c r="BG29">
        <v>120</v>
      </c>
      <c r="BH29" s="10">
        <v>120</v>
      </c>
      <c r="BI29" s="4">
        <v>70</v>
      </c>
      <c r="BJ29">
        <v>96</v>
      </c>
      <c r="BK29">
        <v>120</v>
      </c>
      <c r="BM29">
        <v>0</v>
      </c>
      <c r="BP29">
        <v>72</v>
      </c>
      <c r="BQ29">
        <v>40</v>
      </c>
      <c r="BR29">
        <v>120</v>
      </c>
      <c r="BS29">
        <v>20</v>
      </c>
      <c r="BV29" s="11">
        <v>0</v>
      </c>
      <c r="BY29" s="10"/>
      <c r="CD29" s="10">
        <v>52</v>
      </c>
      <c r="CE29">
        <v>52</v>
      </c>
      <c r="CH29">
        <v>8</v>
      </c>
      <c r="CI29">
        <v>3</v>
      </c>
      <c r="CJ29">
        <v>109</v>
      </c>
      <c r="CK29">
        <v>0</v>
      </c>
    </row>
    <row r="30" spans="3:89" x14ac:dyDescent="0.35">
      <c r="C30" s="3">
        <v>118</v>
      </c>
      <c r="I30" s="4">
        <v>18</v>
      </c>
      <c r="J30" s="4"/>
      <c r="L30">
        <v>11</v>
      </c>
      <c r="M30">
        <v>21</v>
      </c>
      <c r="U30">
        <v>37</v>
      </c>
      <c r="AE30">
        <v>20</v>
      </c>
      <c r="AG30">
        <v>42</v>
      </c>
      <c r="AH30">
        <v>22</v>
      </c>
      <c r="AK30">
        <v>0</v>
      </c>
      <c r="AL30">
        <v>0</v>
      </c>
      <c r="AN30">
        <v>0</v>
      </c>
      <c r="AO30">
        <v>0</v>
      </c>
      <c r="AP30">
        <v>0</v>
      </c>
      <c r="BD30">
        <v>50</v>
      </c>
      <c r="BG30">
        <v>120</v>
      </c>
      <c r="BH30" s="10">
        <v>120</v>
      </c>
      <c r="BI30" s="4"/>
      <c r="BJ30">
        <v>120</v>
      </c>
      <c r="BK30">
        <v>120</v>
      </c>
      <c r="BM30">
        <v>0</v>
      </c>
      <c r="BP30">
        <v>36</v>
      </c>
      <c r="BQ30">
        <v>39</v>
      </c>
      <c r="BR30">
        <v>120</v>
      </c>
      <c r="BY30" s="10"/>
      <c r="CD30" s="10">
        <v>64</v>
      </c>
      <c r="CE30">
        <v>59</v>
      </c>
      <c r="CH30">
        <v>0</v>
      </c>
      <c r="CI30">
        <v>7</v>
      </c>
      <c r="CJ30">
        <v>120</v>
      </c>
    </row>
    <row r="31" spans="3:89" x14ac:dyDescent="0.35">
      <c r="C31" s="3">
        <v>120</v>
      </c>
      <c r="I31" s="4">
        <v>14</v>
      </c>
      <c r="J31" s="4"/>
      <c r="L31">
        <v>8</v>
      </c>
      <c r="M31">
        <v>14</v>
      </c>
      <c r="AE31">
        <v>12</v>
      </c>
      <c r="AK31">
        <v>0</v>
      </c>
      <c r="AL31">
        <v>0</v>
      </c>
      <c r="AO31">
        <v>15</v>
      </c>
      <c r="BD31">
        <v>26</v>
      </c>
      <c r="BG31">
        <v>120</v>
      </c>
      <c r="BH31" s="10">
        <v>120</v>
      </c>
      <c r="BI31" s="4"/>
      <c r="BP31">
        <v>26</v>
      </c>
      <c r="BR31">
        <v>120</v>
      </c>
      <c r="BY31" s="10"/>
      <c r="CD31" s="10">
        <v>39</v>
      </c>
      <c r="CH31">
        <v>0</v>
      </c>
      <c r="CJ31">
        <v>120</v>
      </c>
    </row>
    <row r="32" spans="3:89" x14ac:dyDescent="0.35">
      <c r="C32" s="3">
        <v>123</v>
      </c>
      <c r="I32" s="4">
        <v>11</v>
      </c>
      <c r="J32" s="4"/>
      <c r="L32">
        <v>5</v>
      </c>
      <c r="M32">
        <v>15</v>
      </c>
      <c r="AE32">
        <v>11</v>
      </c>
      <c r="AK32">
        <v>0</v>
      </c>
      <c r="AO32">
        <v>0</v>
      </c>
      <c r="BD32">
        <v>43</v>
      </c>
      <c r="BG32">
        <v>120</v>
      </c>
      <c r="BH32" s="10">
        <v>120</v>
      </c>
      <c r="BI32" s="4"/>
      <c r="BR32">
        <v>120</v>
      </c>
      <c r="BY32" s="10"/>
      <c r="CD32" s="10">
        <v>20</v>
      </c>
      <c r="CJ32">
        <v>57</v>
      </c>
    </row>
    <row r="33" spans="3:83" x14ac:dyDescent="0.35">
      <c r="C33" s="3">
        <v>125</v>
      </c>
      <c r="I33" s="4">
        <v>3</v>
      </c>
      <c r="J33" s="4"/>
      <c r="AE33">
        <v>0</v>
      </c>
      <c r="AK33">
        <v>0</v>
      </c>
      <c r="BD33">
        <v>4</v>
      </c>
      <c r="BH33" s="10"/>
      <c r="BI33" s="4"/>
      <c r="BY33" s="10"/>
      <c r="CD33" s="10">
        <v>16</v>
      </c>
    </row>
    <row r="34" spans="3:83" x14ac:dyDescent="0.35">
      <c r="C34" s="3">
        <v>127</v>
      </c>
      <c r="I34" s="4">
        <v>3</v>
      </c>
      <c r="J34" s="4"/>
      <c r="AE34">
        <v>4</v>
      </c>
      <c r="AK34">
        <v>0</v>
      </c>
      <c r="BD34">
        <v>4</v>
      </c>
      <c r="BH34" s="10"/>
      <c r="BI34" s="4"/>
      <c r="BY34" s="10"/>
      <c r="CD34" s="10">
        <v>5</v>
      </c>
    </row>
    <row r="35" spans="3:83" x14ac:dyDescent="0.35">
      <c r="C35" s="3">
        <v>130</v>
      </c>
      <c r="AE35">
        <v>2</v>
      </c>
      <c r="AK35">
        <v>0</v>
      </c>
      <c r="BH35" s="10"/>
      <c r="BI35" s="4"/>
      <c r="BY35" s="10"/>
      <c r="CD35" s="10">
        <v>2</v>
      </c>
    </row>
    <row r="36" spans="3:83" x14ac:dyDescent="0.35">
      <c r="C36" s="3">
        <v>132</v>
      </c>
      <c r="AE36">
        <v>0</v>
      </c>
      <c r="BH36" s="10"/>
      <c r="BI36" s="4"/>
      <c r="BY36" s="10"/>
      <c r="CD36" s="10">
        <v>1</v>
      </c>
    </row>
    <row r="37" spans="3:83" x14ac:dyDescent="0.35">
      <c r="C37" s="3">
        <v>134</v>
      </c>
      <c r="AE37">
        <v>0</v>
      </c>
      <c r="BH37" s="10"/>
      <c r="BI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CD37" s="10"/>
    </row>
    <row r="38" spans="3:83" x14ac:dyDescent="0.35">
      <c r="C38" s="3">
        <v>137</v>
      </c>
      <c r="AE38">
        <v>0</v>
      </c>
      <c r="BH38" s="10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CE38" s="10"/>
    </row>
    <row r="39" spans="3:83" x14ac:dyDescent="0.35">
      <c r="C39" s="3">
        <v>139</v>
      </c>
      <c r="AE39">
        <v>0</v>
      </c>
    </row>
    <row r="40" spans="3:83" x14ac:dyDescent="0.35">
      <c r="C40" s="3">
        <v>141</v>
      </c>
      <c r="AE40">
        <v>0</v>
      </c>
    </row>
    <row r="41" spans="3:83" x14ac:dyDescent="0.35">
      <c r="C41" s="3">
        <v>144</v>
      </c>
      <c r="AE41">
        <v>0</v>
      </c>
    </row>
    <row r="42" spans="3:83" x14ac:dyDescent="0.35">
      <c r="C42" s="3">
        <v>146</v>
      </c>
      <c r="AE4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B1:BY107"/>
  <sheetViews>
    <sheetView tabSelected="1" topLeftCell="A58" zoomScale="62" zoomScaleNormal="20" workbookViewId="0">
      <selection activeCell="D60" sqref="D60"/>
    </sheetView>
  </sheetViews>
  <sheetFormatPr defaultRowHeight="14.5" x14ac:dyDescent="0.35"/>
  <cols>
    <col min="2" max="2" width="31.26953125" bestFit="1" customWidth="1"/>
    <col min="4" max="4" width="11" bestFit="1" customWidth="1"/>
    <col min="5" max="5" width="10.453125" bestFit="1" customWidth="1"/>
    <col min="8" max="8" width="11" bestFit="1" customWidth="1"/>
    <col min="9" max="10" width="11.90625" bestFit="1" customWidth="1"/>
    <col min="11" max="11" width="10.08984375" bestFit="1" customWidth="1"/>
    <col min="12" max="12" width="10.08984375" style="8" bestFit="1" customWidth="1"/>
    <col min="16" max="16" width="10.08984375" bestFit="1" customWidth="1"/>
    <col min="19" max="19" width="11.1796875" customWidth="1"/>
    <col min="20" max="20" width="9.81640625" customWidth="1"/>
    <col min="34" max="34" width="10.81640625" bestFit="1" customWidth="1"/>
  </cols>
  <sheetData>
    <row r="1" spans="2:77" x14ac:dyDescent="0.35"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2:77" x14ac:dyDescent="0.35">
      <c r="AC2" s="10"/>
      <c r="AO2" s="10"/>
    </row>
    <row r="3" spans="2:77" x14ac:dyDescent="0.35">
      <c r="AC3" s="10"/>
      <c r="AO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E3" t="s">
        <v>40</v>
      </c>
    </row>
    <row r="4" spans="2:77" x14ac:dyDescent="0.35">
      <c r="C4" t="s">
        <v>7</v>
      </c>
      <c r="D4" s="1">
        <v>43843</v>
      </c>
      <c r="H4" s="1">
        <v>43848</v>
      </c>
      <c r="I4" s="1">
        <v>44032</v>
      </c>
      <c r="J4" t="s">
        <v>6</v>
      </c>
      <c r="K4" t="s">
        <v>9</v>
      </c>
      <c r="L4" s="8" t="s">
        <v>10</v>
      </c>
      <c r="M4" s="6" t="s">
        <v>25</v>
      </c>
      <c r="N4" t="s">
        <v>25</v>
      </c>
      <c r="O4" t="s">
        <v>25</v>
      </c>
      <c r="P4" t="s">
        <v>32</v>
      </c>
      <c r="Q4" t="s">
        <v>32</v>
      </c>
      <c r="R4" t="s">
        <v>32</v>
      </c>
      <c r="S4" t="s">
        <v>36</v>
      </c>
      <c r="T4" t="s">
        <v>36</v>
      </c>
      <c r="U4" t="s">
        <v>41</v>
      </c>
      <c r="V4" t="s">
        <v>41</v>
      </c>
      <c r="W4" t="s">
        <v>43</v>
      </c>
      <c r="X4" t="s">
        <v>43</v>
      </c>
      <c r="Y4" t="s">
        <v>44</v>
      </c>
      <c r="Z4" t="s">
        <v>44</v>
      </c>
      <c r="AA4" t="s">
        <v>59</v>
      </c>
      <c r="AB4" t="s">
        <v>59</v>
      </c>
      <c r="AC4" s="10" t="s">
        <v>69</v>
      </c>
      <c r="AD4" s="10" t="s">
        <v>69</v>
      </c>
      <c r="AE4" s="10" t="s">
        <v>71</v>
      </c>
      <c r="AF4" s="10" t="s">
        <v>71</v>
      </c>
      <c r="AG4" s="10" t="s">
        <v>71</v>
      </c>
      <c r="AH4" s="10" t="s">
        <v>75</v>
      </c>
      <c r="AO4" s="10"/>
      <c r="AR4" s="10"/>
      <c r="AS4" s="9"/>
      <c r="AT4" s="9"/>
      <c r="AU4" s="9"/>
      <c r="AV4" s="9"/>
      <c r="AW4" s="9"/>
      <c r="AX4" s="9" t="s">
        <v>14</v>
      </c>
      <c r="AY4" s="9"/>
      <c r="AZ4" s="9"/>
      <c r="BA4" s="9" t="s">
        <v>15</v>
      </c>
      <c r="BB4" s="9"/>
      <c r="BC4" s="10"/>
      <c r="BJ4" t="s">
        <v>14</v>
      </c>
      <c r="BM4" t="s">
        <v>15</v>
      </c>
      <c r="BP4" t="s">
        <v>39</v>
      </c>
    </row>
    <row r="5" spans="2:77" x14ac:dyDescent="0.35">
      <c r="C5" t="s">
        <v>5</v>
      </c>
      <c r="D5">
        <v>1</v>
      </c>
      <c r="E5">
        <v>2</v>
      </c>
      <c r="F5">
        <v>3</v>
      </c>
      <c r="G5">
        <v>4</v>
      </c>
      <c r="H5">
        <v>1</v>
      </c>
      <c r="I5">
        <v>1</v>
      </c>
      <c r="J5">
        <v>1</v>
      </c>
      <c r="M5" t="s">
        <v>26</v>
      </c>
      <c r="N5" t="s">
        <v>27</v>
      </c>
      <c r="O5" t="s">
        <v>28</v>
      </c>
      <c r="P5" t="s">
        <v>31</v>
      </c>
      <c r="Q5" t="s">
        <v>34</v>
      </c>
      <c r="R5" t="s">
        <v>35</v>
      </c>
      <c r="S5" t="s">
        <v>28</v>
      </c>
      <c r="T5" t="s">
        <v>26</v>
      </c>
      <c r="U5" t="s">
        <v>26</v>
      </c>
      <c r="V5" t="s">
        <v>42</v>
      </c>
      <c r="W5" t="s">
        <v>28</v>
      </c>
      <c r="X5" t="s">
        <v>31</v>
      </c>
      <c r="Y5" t="s">
        <v>27</v>
      </c>
      <c r="Z5" t="s">
        <v>45</v>
      </c>
      <c r="AA5" t="s">
        <v>60</v>
      </c>
      <c r="AB5" t="s">
        <v>61</v>
      </c>
      <c r="AC5" s="10" t="s">
        <v>42</v>
      </c>
      <c r="AD5" s="10" t="s">
        <v>60</v>
      </c>
      <c r="AE5" s="10" t="s">
        <v>27</v>
      </c>
      <c r="AF5" s="10" t="s">
        <v>26</v>
      </c>
      <c r="AG5" s="10" t="s">
        <v>28</v>
      </c>
      <c r="AH5" s="10" t="s">
        <v>28</v>
      </c>
      <c r="AO5" s="10"/>
      <c r="AR5" s="10"/>
      <c r="AS5" s="9" t="s">
        <v>1</v>
      </c>
      <c r="AT5" s="9" t="s">
        <v>12</v>
      </c>
      <c r="AU5" s="9" t="s">
        <v>2</v>
      </c>
      <c r="AV5" s="9" t="s">
        <v>3</v>
      </c>
      <c r="AW5" s="9"/>
      <c r="AX5" s="9" t="s">
        <v>4</v>
      </c>
      <c r="AY5" s="9" t="s">
        <v>13</v>
      </c>
      <c r="AZ5" s="9"/>
      <c r="BA5" s="9" t="s">
        <v>4</v>
      </c>
      <c r="BB5" s="9" t="s">
        <v>13</v>
      </c>
      <c r="BC5" s="10"/>
      <c r="BE5" t="s">
        <v>1</v>
      </c>
      <c r="BF5" t="s">
        <v>12</v>
      </c>
      <c r="BG5" t="s">
        <v>2</v>
      </c>
      <c r="BH5" t="s">
        <v>3</v>
      </c>
      <c r="BJ5" t="s">
        <v>4</v>
      </c>
      <c r="BK5" t="s">
        <v>13</v>
      </c>
      <c r="BM5" t="s">
        <v>4</v>
      </c>
      <c r="BN5" t="s">
        <v>13</v>
      </c>
      <c r="BP5" t="s">
        <v>1</v>
      </c>
      <c r="BQ5" t="s">
        <v>12</v>
      </c>
      <c r="BR5" t="s">
        <v>2</v>
      </c>
      <c r="BS5" t="s">
        <v>3</v>
      </c>
      <c r="BU5" t="s">
        <v>4</v>
      </c>
      <c r="BV5" t="s">
        <v>13</v>
      </c>
      <c r="BX5" t="s">
        <v>4</v>
      </c>
      <c r="BY5" t="s">
        <v>13</v>
      </c>
    </row>
    <row r="6" spans="2:77" x14ac:dyDescent="0.35">
      <c r="B6" t="s">
        <v>0</v>
      </c>
      <c r="C6">
        <v>60</v>
      </c>
      <c r="D6" s="2">
        <v>120</v>
      </c>
      <c r="E6" s="2">
        <v>120</v>
      </c>
      <c r="F6" s="2">
        <v>120</v>
      </c>
      <c r="G6" s="2">
        <v>120</v>
      </c>
      <c r="H6">
        <v>120</v>
      </c>
      <c r="I6">
        <v>120</v>
      </c>
      <c r="J6">
        <v>120</v>
      </c>
      <c r="K6">
        <v>120</v>
      </c>
      <c r="L6" s="8">
        <v>87</v>
      </c>
      <c r="M6">
        <v>120</v>
      </c>
      <c r="N6">
        <v>120</v>
      </c>
      <c r="O6">
        <v>120</v>
      </c>
      <c r="P6">
        <v>120</v>
      </c>
      <c r="Q6">
        <v>120</v>
      </c>
      <c r="R6">
        <v>120</v>
      </c>
      <c r="S6">
        <v>117</v>
      </c>
      <c r="T6">
        <v>120</v>
      </c>
      <c r="U6">
        <v>120</v>
      </c>
      <c r="V6">
        <v>120</v>
      </c>
      <c r="W6">
        <v>120</v>
      </c>
      <c r="X6">
        <v>120</v>
      </c>
      <c r="Y6">
        <v>120</v>
      </c>
      <c r="Z6" s="11">
        <v>75</v>
      </c>
      <c r="AA6">
        <v>120</v>
      </c>
      <c r="AB6">
        <v>120</v>
      </c>
      <c r="AC6" s="10">
        <v>120</v>
      </c>
      <c r="AD6" s="10">
        <v>120</v>
      </c>
      <c r="AE6" s="10">
        <v>120</v>
      </c>
      <c r="AF6" s="10">
        <v>120</v>
      </c>
      <c r="AG6" s="10">
        <v>120</v>
      </c>
      <c r="AH6" s="10">
        <v>120</v>
      </c>
      <c r="AO6" s="10"/>
      <c r="AR6" s="10"/>
      <c r="AS6" s="9"/>
      <c r="AT6" s="9"/>
      <c r="AU6" s="9"/>
      <c r="AV6" s="9"/>
      <c r="AW6" s="9"/>
      <c r="AX6" s="9"/>
      <c r="AY6" s="9"/>
      <c r="AZ6" s="9"/>
      <c r="BA6" s="9"/>
      <c r="BB6" s="9"/>
      <c r="BC6" s="10"/>
    </row>
    <row r="7" spans="2:77" x14ac:dyDescent="0.35">
      <c r="C7">
        <v>62</v>
      </c>
      <c r="D7" s="2">
        <v>120</v>
      </c>
      <c r="E7" s="2">
        <v>120</v>
      </c>
      <c r="F7" s="2">
        <v>120</v>
      </c>
      <c r="G7" s="2">
        <v>120</v>
      </c>
      <c r="H7">
        <v>120</v>
      </c>
      <c r="I7">
        <v>120</v>
      </c>
      <c r="J7">
        <v>120</v>
      </c>
      <c r="K7">
        <v>120</v>
      </c>
      <c r="L7" s="8">
        <v>67</v>
      </c>
      <c r="M7">
        <v>120</v>
      </c>
      <c r="N7">
        <v>120</v>
      </c>
      <c r="O7">
        <v>120</v>
      </c>
      <c r="P7">
        <v>120</v>
      </c>
      <c r="Q7">
        <v>96</v>
      </c>
      <c r="R7">
        <v>120</v>
      </c>
      <c r="S7">
        <v>120</v>
      </c>
      <c r="T7">
        <v>120</v>
      </c>
      <c r="U7">
        <v>120</v>
      </c>
      <c r="V7">
        <v>120</v>
      </c>
      <c r="W7">
        <v>120</v>
      </c>
      <c r="X7">
        <v>120</v>
      </c>
      <c r="Y7">
        <v>120</v>
      </c>
      <c r="Z7" s="11">
        <v>95</v>
      </c>
      <c r="AA7">
        <v>120</v>
      </c>
      <c r="AB7">
        <v>120</v>
      </c>
      <c r="AC7" s="10">
        <v>68</v>
      </c>
      <c r="AD7" s="10">
        <v>120</v>
      </c>
      <c r="AE7" s="10">
        <v>44</v>
      </c>
      <c r="AF7" s="10">
        <v>120</v>
      </c>
      <c r="AG7" s="10">
        <v>114</v>
      </c>
      <c r="AH7" s="10">
        <v>120</v>
      </c>
      <c r="AO7" s="10"/>
      <c r="AR7">
        <v>60</v>
      </c>
      <c r="AS7" s="9">
        <f t="shared" ref="AS7:AS36" si="0">COUNT(D6:L6)</f>
        <v>9</v>
      </c>
      <c r="AT7" s="9">
        <f t="shared" ref="AT7:AT36" si="1">AVERAGE(D6:L6)</f>
        <v>116.33333333333333</v>
      </c>
      <c r="AU7" s="9">
        <f t="shared" ref="AU7:AU36" si="2">STDEV(D6:L6)</f>
        <v>11</v>
      </c>
      <c r="AV7" s="9">
        <f>AU7/SQRT(AS7)</f>
        <v>3.6666666666666665</v>
      </c>
      <c r="AW7" s="9"/>
      <c r="AX7" s="9">
        <f t="shared" ref="AX7:AX36" si="3">AT7*100/$AT$7</f>
        <v>100</v>
      </c>
      <c r="AY7" s="9">
        <f t="shared" ref="AY7:AY36" si="4">AV7*100/$AT$7</f>
        <v>3.151862464183381</v>
      </c>
      <c r="AZ7" s="9"/>
      <c r="BA7" s="9">
        <f>AT7*100/104.4</f>
        <v>111.43039591315451</v>
      </c>
      <c r="BB7" s="9">
        <f>AY7*100/104.4</f>
        <v>3.0190253488346559</v>
      </c>
      <c r="BC7" s="10"/>
      <c r="BE7">
        <f t="shared" ref="BE7:BE36" si="5">COUNT(D6:AG6)</f>
        <v>30</v>
      </c>
      <c r="BF7">
        <f t="shared" ref="BF7:BF36" si="6">AVERAGE(D6:AG6)</f>
        <v>117.3</v>
      </c>
      <c r="BG7">
        <f t="shared" ref="BG7:BG36" si="7">STDEV(D6:AG6)</f>
        <v>10.007411046922623</v>
      </c>
      <c r="BH7">
        <f>BG7/SQRT(BE7)</f>
        <v>1.827094924208637</v>
      </c>
      <c r="BJ7">
        <f t="shared" ref="BJ7:BJ36" si="8">BF7*100/$BF$7</f>
        <v>100</v>
      </c>
      <c r="BK7">
        <f t="shared" ref="BK7:BK36" si="9">BH7*100/$BF$7</f>
        <v>1.5576256813372864</v>
      </c>
      <c r="BM7">
        <f>BF7*100/109.6</f>
        <v>107.02554744525548</v>
      </c>
      <c r="BN7">
        <f>BK7*100/109.6</f>
        <v>1.4211913150887652</v>
      </c>
      <c r="BP7">
        <f t="shared" ref="BP7:BP32" si="10">COUNT(M6:R6)</f>
        <v>6</v>
      </c>
      <c r="BQ7">
        <f t="shared" ref="BQ7:BQ32" si="11">AVERAGE(M6:R6)</f>
        <v>120</v>
      </c>
      <c r="BR7">
        <f t="shared" ref="BR7:BR32" si="12">STDEV(M6:R6)</f>
        <v>0</v>
      </c>
      <c r="BS7">
        <f>BR7/SQRT(BP7)</f>
        <v>0</v>
      </c>
      <c r="BU7">
        <f t="shared" ref="BU7:BU32" si="13">BQ7*100/$BQ$7</f>
        <v>100</v>
      </c>
      <c r="BV7">
        <f t="shared" ref="BV7:BV32" si="14">BS7*100/$BQ$7</f>
        <v>0</v>
      </c>
      <c r="BX7">
        <f>BQ7*100/109.6</f>
        <v>109.48905109489051</v>
      </c>
      <c r="BY7">
        <f>BV7*100/109.6</f>
        <v>0</v>
      </c>
    </row>
    <row r="8" spans="2:77" x14ac:dyDescent="0.35">
      <c r="C8">
        <v>64</v>
      </c>
      <c r="D8" s="2">
        <v>120</v>
      </c>
      <c r="E8" s="2">
        <v>120</v>
      </c>
      <c r="F8" s="2">
        <v>120</v>
      </c>
      <c r="G8" s="2">
        <v>33</v>
      </c>
      <c r="H8">
        <v>120</v>
      </c>
      <c r="I8">
        <v>120</v>
      </c>
      <c r="J8">
        <v>120</v>
      </c>
      <c r="K8">
        <v>120</v>
      </c>
      <c r="L8" s="8">
        <v>55</v>
      </c>
      <c r="M8">
        <v>120</v>
      </c>
      <c r="N8">
        <v>120</v>
      </c>
      <c r="O8">
        <v>120</v>
      </c>
      <c r="P8">
        <v>120</v>
      </c>
      <c r="Q8">
        <v>120</v>
      </c>
      <c r="R8">
        <v>120</v>
      </c>
      <c r="S8">
        <v>120</v>
      </c>
      <c r="T8">
        <v>120</v>
      </c>
      <c r="U8">
        <v>120</v>
      </c>
      <c r="V8">
        <v>120</v>
      </c>
      <c r="W8">
        <v>120</v>
      </c>
      <c r="X8">
        <v>120</v>
      </c>
      <c r="Y8">
        <v>120</v>
      </c>
      <c r="Z8" s="11">
        <v>120</v>
      </c>
      <c r="AA8">
        <v>120</v>
      </c>
      <c r="AB8">
        <v>120</v>
      </c>
      <c r="AC8" s="10">
        <v>60</v>
      </c>
      <c r="AD8" s="10">
        <v>120</v>
      </c>
      <c r="AE8" s="10">
        <v>56</v>
      </c>
      <c r="AF8" s="10">
        <v>120</v>
      </c>
      <c r="AG8" s="10">
        <v>95</v>
      </c>
      <c r="AH8" s="10">
        <v>120</v>
      </c>
      <c r="AO8" s="10"/>
      <c r="AR8">
        <v>62</v>
      </c>
      <c r="AS8" s="9">
        <f t="shared" si="0"/>
        <v>9</v>
      </c>
      <c r="AT8" s="9">
        <f t="shared" si="1"/>
        <v>114.11111111111111</v>
      </c>
      <c r="AU8" s="9">
        <f t="shared" si="2"/>
        <v>17.666666666666671</v>
      </c>
      <c r="AV8" s="9">
        <f t="shared" ref="AV8:AV36" si="15">AU8/SQRT(AS8)</f>
        <v>5.8888888888888902</v>
      </c>
      <c r="AW8" s="9"/>
      <c r="AX8" s="9">
        <f t="shared" si="3"/>
        <v>98.089780324737347</v>
      </c>
      <c r="AY8" s="9">
        <f t="shared" si="4"/>
        <v>5.062082139446038</v>
      </c>
      <c r="AZ8" s="9"/>
      <c r="BA8" s="9">
        <f t="shared" ref="BA8:BA36" si="16">AT8*100/104.4</f>
        <v>109.30183056619838</v>
      </c>
      <c r="BB8" s="9">
        <f t="shared" ref="BB8:BB36" si="17">AY8*100/104.4</f>
        <v>4.8487376814617225</v>
      </c>
      <c r="BC8" s="10"/>
      <c r="BE8">
        <f t="shared" si="5"/>
        <v>30</v>
      </c>
      <c r="BF8">
        <f t="shared" si="6"/>
        <v>112.13333333333334</v>
      </c>
      <c r="BG8">
        <f t="shared" si="7"/>
        <v>19.181049076579757</v>
      </c>
      <c r="BH8">
        <f t="shared" ref="BH8:BH36" si="18">BG8/SQRT(BE8)</f>
        <v>3.5019644186187899</v>
      </c>
      <c r="BJ8">
        <f t="shared" si="8"/>
        <v>95.595339585109414</v>
      </c>
      <c r="BK8">
        <f t="shared" si="9"/>
        <v>2.9854769127184912</v>
      </c>
      <c r="BM8">
        <f t="shared" ref="BM8:BM36" si="19">BF8*100/109.6</f>
        <v>102.31143552311437</v>
      </c>
      <c r="BN8">
        <f t="shared" ref="BN8:BN36" si="20">BK8*100/109.6</f>
        <v>2.7239752853270911</v>
      </c>
      <c r="BP8">
        <f t="shared" si="10"/>
        <v>6</v>
      </c>
      <c r="BQ8">
        <f t="shared" si="11"/>
        <v>116</v>
      </c>
      <c r="BR8">
        <f t="shared" si="12"/>
        <v>9.7979589711327115</v>
      </c>
      <c r="BS8">
        <f>BR8/SQRT(BP8)</f>
        <v>4</v>
      </c>
      <c r="BU8">
        <f t="shared" si="13"/>
        <v>96.666666666666671</v>
      </c>
      <c r="BV8">
        <f t="shared" si="14"/>
        <v>3.3333333333333335</v>
      </c>
      <c r="BX8">
        <f t="shared" ref="BX8:BX32" si="21">BQ8*100/109.6</f>
        <v>105.83941605839416</v>
      </c>
      <c r="BY8">
        <f t="shared" ref="BY8:BY32" si="22">BV8*100/109.6</f>
        <v>3.0413625304136258</v>
      </c>
    </row>
    <row r="9" spans="2:77" x14ac:dyDescent="0.35">
      <c r="C9">
        <v>67</v>
      </c>
      <c r="D9" s="2">
        <v>120</v>
      </c>
      <c r="E9" s="2">
        <v>120</v>
      </c>
      <c r="F9" s="2">
        <v>120</v>
      </c>
      <c r="G9" s="2">
        <v>120</v>
      </c>
      <c r="H9">
        <v>120</v>
      </c>
      <c r="I9">
        <v>120</v>
      </c>
      <c r="J9">
        <v>120</v>
      </c>
      <c r="K9">
        <v>80</v>
      </c>
      <c r="L9" s="8">
        <v>72</v>
      </c>
      <c r="M9">
        <v>120</v>
      </c>
      <c r="N9">
        <v>120</v>
      </c>
      <c r="O9">
        <v>120</v>
      </c>
      <c r="P9">
        <v>120</v>
      </c>
      <c r="Q9">
        <v>60</v>
      </c>
      <c r="R9">
        <v>120</v>
      </c>
      <c r="S9">
        <v>120</v>
      </c>
      <c r="T9">
        <v>120</v>
      </c>
      <c r="U9">
        <v>120</v>
      </c>
      <c r="V9">
        <v>80</v>
      </c>
      <c r="W9">
        <v>120</v>
      </c>
      <c r="X9">
        <v>120</v>
      </c>
      <c r="Y9">
        <v>120</v>
      </c>
      <c r="Z9" s="11">
        <v>119</v>
      </c>
      <c r="AA9">
        <v>120</v>
      </c>
      <c r="AB9">
        <v>120</v>
      </c>
      <c r="AC9" s="10">
        <v>85</v>
      </c>
      <c r="AD9" s="10">
        <v>120</v>
      </c>
      <c r="AE9" s="10">
        <v>40</v>
      </c>
      <c r="AF9" s="10">
        <v>120</v>
      </c>
      <c r="AG9" s="10">
        <v>120</v>
      </c>
      <c r="AH9" s="10">
        <v>120</v>
      </c>
      <c r="AO9" s="10"/>
      <c r="AR9">
        <v>64</v>
      </c>
      <c r="AS9" s="9">
        <f t="shared" si="0"/>
        <v>9</v>
      </c>
      <c r="AT9" s="9">
        <f t="shared" si="1"/>
        <v>103.11111111111111</v>
      </c>
      <c r="AU9" s="9">
        <f t="shared" si="2"/>
        <v>33.961170638114218</v>
      </c>
      <c r="AV9" s="9">
        <f t="shared" si="15"/>
        <v>11.320390212704739</v>
      </c>
      <c r="AW9" s="9"/>
      <c r="AX9" s="9">
        <f t="shared" si="3"/>
        <v>88.634192932187204</v>
      </c>
      <c r="AY9" s="9">
        <f t="shared" si="4"/>
        <v>9.7309944521817258</v>
      </c>
      <c r="AZ9" s="9"/>
      <c r="BA9" s="9">
        <f t="shared" si="16"/>
        <v>98.76543209876543</v>
      </c>
      <c r="BB9" s="9">
        <f t="shared" si="17"/>
        <v>9.320875912051461</v>
      </c>
      <c r="BC9" s="10"/>
      <c r="BE9">
        <f t="shared" si="5"/>
        <v>30</v>
      </c>
      <c r="BF9">
        <f t="shared" si="6"/>
        <v>109.96666666666667</v>
      </c>
      <c r="BG9">
        <f t="shared" si="7"/>
        <v>24.279242352169941</v>
      </c>
      <c r="BH9">
        <f t="shared" si="18"/>
        <v>4.4327629051394215</v>
      </c>
      <c r="BJ9">
        <f t="shared" si="8"/>
        <v>93.748223927252056</v>
      </c>
      <c r="BK9">
        <f t="shared" si="9"/>
        <v>3.7789965090702657</v>
      </c>
      <c r="BM9">
        <f t="shared" si="19"/>
        <v>100.3345498783455</v>
      </c>
      <c r="BN9">
        <f t="shared" si="20"/>
        <v>3.4479895155750602</v>
      </c>
      <c r="BP9">
        <f t="shared" si="10"/>
        <v>6</v>
      </c>
      <c r="BQ9">
        <f t="shared" si="11"/>
        <v>120</v>
      </c>
      <c r="BR9">
        <f t="shared" si="12"/>
        <v>0</v>
      </c>
      <c r="BS9">
        <f t="shared" ref="BS9:BS32" si="23">BR9/SQRT(BP9)</f>
        <v>0</v>
      </c>
      <c r="BU9">
        <f t="shared" si="13"/>
        <v>100</v>
      </c>
      <c r="BV9">
        <f t="shared" si="14"/>
        <v>0</v>
      </c>
      <c r="BX9">
        <f t="shared" si="21"/>
        <v>109.48905109489051</v>
      </c>
      <c r="BY9">
        <f t="shared" si="22"/>
        <v>0</v>
      </c>
    </row>
    <row r="10" spans="2:77" x14ac:dyDescent="0.35">
      <c r="C10">
        <v>69</v>
      </c>
      <c r="D10" s="2">
        <v>120</v>
      </c>
      <c r="E10" s="2">
        <v>60</v>
      </c>
      <c r="F10" s="2">
        <v>120</v>
      </c>
      <c r="G10" s="2">
        <v>42</v>
      </c>
      <c r="H10">
        <v>120</v>
      </c>
      <c r="I10">
        <v>119</v>
      </c>
      <c r="J10">
        <v>120</v>
      </c>
      <c r="K10">
        <v>120</v>
      </c>
      <c r="L10" s="8">
        <v>60</v>
      </c>
      <c r="M10">
        <v>120</v>
      </c>
      <c r="N10">
        <v>120</v>
      </c>
      <c r="O10">
        <v>120</v>
      </c>
      <c r="P10">
        <v>120</v>
      </c>
      <c r="Q10">
        <v>120</v>
      </c>
      <c r="R10">
        <v>120</v>
      </c>
      <c r="S10">
        <v>120</v>
      </c>
      <c r="T10">
        <v>120</v>
      </c>
      <c r="U10">
        <v>120</v>
      </c>
      <c r="V10">
        <v>120</v>
      </c>
      <c r="W10">
        <v>120</v>
      </c>
      <c r="X10">
        <v>120</v>
      </c>
      <c r="Y10">
        <v>120</v>
      </c>
      <c r="Z10" s="11">
        <v>68</v>
      </c>
      <c r="AA10">
        <v>120</v>
      </c>
      <c r="AB10">
        <v>120</v>
      </c>
      <c r="AC10" s="10">
        <v>120</v>
      </c>
      <c r="AD10" s="10">
        <v>120</v>
      </c>
      <c r="AE10" s="10">
        <v>50</v>
      </c>
      <c r="AF10" s="10">
        <v>120</v>
      </c>
      <c r="AG10" s="10">
        <v>115</v>
      </c>
      <c r="AH10" s="10">
        <v>120</v>
      </c>
      <c r="AO10" s="10"/>
      <c r="AR10">
        <v>67</v>
      </c>
      <c r="AS10" s="9">
        <f t="shared" si="0"/>
        <v>9</v>
      </c>
      <c r="AT10" s="9">
        <f t="shared" si="1"/>
        <v>110.22222222222223</v>
      </c>
      <c r="AU10" s="9">
        <f t="shared" si="2"/>
        <v>19.504985117770413</v>
      </c>
      <c r="AV10" s="9">
        <f t="shared" si="15"/>
        <v>6.5016617059234711</v>
      </c>
      <c r="AW10" s="9"/>
      <c r="AX10" s="9">
        <f t="shared" si="3"/>
        <v>94.746895893027713</v>
      </c>
      <c r="AY10" s="9">
        <f t="shared" si="4"/>
        <v>5.5888209506505486</v>
      </c>
      <c r="AZ10" s="9"/>
      <c r="BA10" s="9">
        <f t="shared" si="16"/>
        <v>105.57684120902512</v>
      </c>
      <c r="BB10" s="9">
        <f t="shared" si="17"/>
        <v>5.353276772653782</v>
      </c>
      <c r="BC10" s="10"/>
      <c r="BE10">
        <f t="shared" si="5"/>
        <v>30</v>
      </c>
      <c r="BF10">
        <f t="shared" si="6"/>
        <v>109.86666666666666</v>
      </c>
      <c r="BG10">
        <f t="shared" si="7"/>
        <v>21.694959423050701</v>
      </c>
      <c r="BH10">
        <f t="shared" si="18"/>
        <v>3.9609395533880445</v>
      </c>
      <c r="BJ10">
        <f t="shared" si="8"/>
        <v>93.662972435350952</v>
      </c>
      <c r="BK10">
        <f t="shared" si="9"/>
        <v>3.376760062564403</v>
      </c>
      <c r="BM10">
        <f t="shared" si="19"/>
        <v>100.24330900243309</v>
      </c>
      <c r="BN10">
        <f t="shared" si="20"/>
        <v>3.0809854585441636</v>
      </c>
      <c r="BP10">
        <f t="shared" si="10"/>
        <v>6</v>
      </c>
      <c r="BQ10">
        <f t="shared" si="11"/>
        <v>110</v>
      </c>
      <c r="BR10">
        <f t="shared" si="12"/>
        <v>24.494897427831781</v>
      </c>
      <c r="BS10">
        <f t="shared" si="23"/>
        <v>10</v>
      </c>
      <c r="BU10">
        <f t="shared" si="13"/>
        <v>91.666666666666671</v>
      </c>
      <c r="BV10">
        <f t="shared" si="14"/>
        <v>8.3333333333333339</v>
      </c>
      <c r="BX10">
        <f t="shared" si="21"/>
        <v>100.36496350364963</v>
      </c>
      <c r="BY10">
        <f t="shared" si="22"/>
        <v>7.6034063260340643</v>
      </c>
    </row>
    <row r="11" spans="2:77" x14ac:dyDescent="0.35">
      <c r="C11">
        <v>71</v>
      </c>
      <c r="D11" s="2">
        <v>120</v>
      </c>
      <c r="E11" s="2">
        <v>120</v>
      </c>
      <c r="F11" s="2">
        <v>120</v>
      </c>
      <c r="G11" s="2">
        <v>120</v>
      </c>
      <c r="H11">
        <v>120</v>
      </c>
      <c r="I11">
        <v>120</v>
      </c>
      <c r="J11">
        <v>120</v>
      </c>
      <c r="K11">
        <v>120</v>
      </c>
      <c r="L11" s="8">
        <v>55</v>
      </c>
      <c r="M11">
        <v>120</v>
      </c>
      <c r="N11">
        <v>120</v>
      </c>
      <c r="O11">
        <v>120</v>
      </c>
      <c r="P11">
        <v>120</v>
      </c>
      <c r="Q11">
        <v>120</v>
      </c>
      <c r="R11">
        <v>120</v>
      </c>
      <c r="S11">
        <v>120</v>
      </c>
      <c r="T11">
        <v>120</v>
      </c>
      <c r="U11">
        <v>120</v>
      </c>
      <c r="V11">
        <v>120</v>
      </c>
      <c r="W11">
        <v>120</v>
      </c>
      <c r="X11">
        <v>120</v>
      </c>
      <c r="Y11">
        <v>120</v>
      </c>
      <c r="Z11" s="11">
        <v>53</v>
      </c>
      <c r="AA11">
        <v>120</v>
      </c>
      <c r="AB11">
        <v>120</v>
      </c>
      <c r="AC11" s="10">
        <v>91</v>
      </c>
      <c r="AD11" s="10">
        <v>113</v>
      </c>
      <c r="AE11" s="10">
        <v>45</v>
      </c>
      <c r="AF11" s="10">
        <v>120</v>
      </c>
      <c r="AG11" s="10">
        <v>120</v>
      </c>
      <c r="AH11" s="10">
        <v>120</v>
      </c>
      <c r="AO11" s="10"/>
      <c r="AR11">
        <v>69</v>
      </c>
      <c r="AS11" s="9">
        <f t="shared" si="0"/>
        <v>9</v>
      </c>
      <c r="AT11" s="9">
        <f t="shared" si="1"/>
        <v>97.888888888888886</v>
      </c>
      <c r="AU11" s="9">
        <f t="shared" si="2"/>
        <v>33.325832489393441</v>
      </c>
      <c r="AV11" s="9">
        <f t="shared" si="15"/>
        <v>11.108610829797813</v>
      </c>
      <c r="AW11" s="9"/>
      <c r="AX11" s="9">
        <f t="shared" si="3"/>
        <v>84.145176695319961</v>
      </c>
      <c r="AY11" s="9">
        <f t="shared" si="4"/>
        <v>9.5489491373620172</v>
      </c>
      <c r="AZ11" s="9"/>
      <c r="BA11" s="9">
        <f t="shared" si="16"/>
        <v>93.763303533418465</v>
      </c>
      <c r="BB11" s="9">
        <f t="shared" si="17"/>
        <v>9.1465030051360312</v>
      </c>
      <c r="BC11" s="10"/>
      <c r="BE11">
        <f t="shared" si="5"/>
        <v>30</v>
      </c>
      <c r="BF11">
        <f t="shared" si="6"/>
        <v>109.13333333333334</v>
      </c>
      <c r="BG11">
        <f t="shared" si="7"/>
        <v>24.474805248541269</v>
      </c>
      <c r="BH11">
        <f t="shared" si="18"/>
        <v>4.4684676417239624</v>
      </c>
      <c r="BJ11">
        <f t="shared" si="8"/>
        <v>93.037794828076159</v>
      </c>
      <c r="BK11">
        <f t="shared" si="9"/>
        <v>3.8094353296879477</v>
      </c>
      <c r="BM11">
        <f t="shared" si="19"/>
        <v>99.574209245742097</v>
      </c>
      <c r="BN11">
        <f t="shared" si="20"/>
        <v>3.47576216212404</v>
      </c>
      <c r="BP11">
        <f t="shared" si="10"/>
        <v>6</v>
      </c>
      <c r="BQ11">
        <f t="shared" si="11"/>
        <v>120</v>
      </c>
      <c r="BR11">
        <f t="shared" si="12"/>
        <v>0</v>
      </c>
      <c r="BS11">
        <f t="shared" si="23"/>
        <v>0</v>
      </c>
      <c r="BU11">
        <f t="shared" si="13"/>
        <v>100</v>
      </c>
      <c r="BV11">
        <f t="shared" si="14"/>
        <v>0</v>
      </c>
      <c r="BX11">
        <f t="shared" si="21"/>
        <v>109.48905109489051</v>
      </c>
      <c r="BY11">
        <f t="shared" si="22"/>
        <v>0</v>
      </c>
    </row>
    <row r="12" spans="2:77" x14ac:dyDescent="0.35">
      <c r="C12">
        <v>74</v>
      </c>
      <c r="D12" s="2">
        <v>120</v>
      </c>
      <c r="E12" s="2">
        <v>120</v>
      </c>
      <c r="F12" s="2">
        <v>120</v>
      </c>
      <c r="G12" s="2">
        <v>120</v>
      </c>
      <c r="H12">
        <v>120</v>
      </c>
      <c r="I12">
        <v>120</v>
      </c>
      <c r="J12">
        <v>120</v>
      </c>
      <c r="K12">
        <v>120</v>
      </c>
      <c r="L12" s="8">
        <v>87</v>
      </c>
      <c r="M12">
        <v>120</v>
      </c>
      <c r="N12">
        <v>120</v>
      </c>
      <c r="O12">
        <v>120</v>
      </c>
      <c r="P12">
        <v>120</v>
      </c>
      <c r="Q12">
        <v>120</v>
      </c>
      <c r="R12">
        <v>120</v>
      </c>
      <c r="S12">
        <v>120</v>
      </c>
      <c r="T12">
        <v>120</v>
      </c>
      <c r="U12">
        <v>115</v>
      </c>
      <c r="V12">
        <v>120</v>
      </c>
      <c r="W12">
        <v>120</v>
      </c>
      <c r="X12">
        <v>120</v>
      </c>
      <c r="Y12">
        <v>120</v>
      </c>
      <c r="Z12" s="11">
        <v>63</v>
      </c>
      <c r="AA12">
        <v>120</v>
      </c>
      <c r="AB12">
        <v>120</v>
      </c>
      <c r="AC12" s="10">
        <v>86</v>
      </c>
      <c r="AD12" s="10">
        <v>120</v>
      </c>
      <c r="AE12" s="10">
        <v>55</v>
      </c>
      <c r="AF12" s="10">
        <v>120</v>
      </c>
      <c r="AG12" s="10">
        <v>120</v>
      </c>
      <c r="AH12" s="10">
        <v>66</v>
      </c>
      <c r="AO12" s="10"/>
      <c r="AR12">
        <v>71</v>
      </c>
      <c r="AS12" s="9">
        <f t="shared" si="0"/>
        <v>9</v>
      </c>
      <c r="AT12" s="9">
        <f t="shared" si="1"/>
        <v>112.77777777777777</v>
      </c>
      <c r="AU12" s="9">
        <f t="shared" si="2"/>
        <v>21.666666666666686</v>
      </c>
      <c r="AV12" s="9">
        <f t="shared" si="15"/>
        <v>7.2222222222222285</v>
      </c>
      <c r="AW12" s="9"/>
      <c r="AX12" s="9">
        <f t="shared" si="3"/>
        <v>96.943648519579753</v>
      </c>
      <c r="AY12" s="9">
        <f t="shared" si="4"/>
        <v>6.2082139446036351</v>
      </c>
      <c r="AZ12" s="9"/>
      <c r="BA12" s="9">
        <f t="shared" si="16"/>
        <v>108.02469135802468</v>
      </c>
      <c r="BB12" s="9">
        <f t="shared" si="17"/>
        <v>5.9465650810379644</v>
      </c>
      <c r="BC12" s="10"/>
      <c r="BE12">
        <f t="shared" si="5"/>
        <v>30</v>
      </c>
      <c r="BF12">
        <f t="shared" si="6"/>
        <v>111.9</v>
      </c>
      <c r="BG12">
        <f t="shared" si="7"/>
        <v>21.38376761100297</v>
      </c>
      <c r="BH12">
        <f t="shared" si="18"/>
        <v>3.9041239616648942</v>
      </c>
      <c r="BJ12">
        <f t="shared" si="8"/>
        <v>95.396419437340157</v>
      </c>
      <c r="BK12">
        <f t="shared" si="9"/>
        <v>3.3283239229879746</v>
      </c>
      <c r="BM12">
        <f t="shared" si="19"/>
        <v>102.09854014598541</v>
      </c>
      <c r="BN12">
        <f t="shared" si="20"/>
        <v>3.0367919005364734</v>
      </c>
      <c r="BP12">
        <f t="shared" si="10"/>
        <v>6</v>
      </c>
      <c r="BQ12">
        <f t="shared" si="11"/>
        <v>120</v>
      </c>
      <c r="BR12">
        <f t="shared" si="12"/>
        <v>0</v>
      </c>
      <c r="BS12">
        <f t="shared" si="23"/>
        <v>0</v>
      </c>
      <c r="BU12">
        <f t="shared" si="13"/>
        <v>100</v>
      </c>
      <c r="BV12">
        <f t="shared" si="14"/>
        <v>0</v>
      </c>
      <c r="BX12">
        <f t="shared" si="21"/>
        <v>109.48905109489051</v>
      </c>
      <c r="BY12">
        <f t="shared" si="22"/>
        <v>0</v>
      </c>
    </row>
    <row r="13" spans="2:77" x14ac:dyDescent="0.35">
      <c r="C13">
        <v>76</v>
      </c>
      <c r="D13" s="2">
        <v>120</v>
      </c>
      <c r="E13" s="2">
        <v>36</v>
      </c>
      <c r="F13" s="2">
        <v>120</v>
      </c>
      <c r="G13" s="2">
        <v>47</v>
      </c>
      <c r="H13">
        <v>120</v>
      </c>
      <c r="I13">
        <v>120</v>
      </c>
      <c r="J13">
        <v>120</v>
      </c>
      <c r="K13">
        <v>120</v>
      </c>
      <c r="L13" s="8">
        <v>109</v>
      </c>
      <c r="M13">
        <v>120</v>
      </c>
      <c r="N13">
        <v>120</v>
      </c>
      <c r="O13">
        <v>120</v>
      </c>
      <c r="P13">
        <v>120</v>
      </c>
      <c r="Q13">
        <v>27</v>
      </c>
      <c r="R13">
        <v>120</v>
      </c>
      <c r="S13">
        <v>120</v>
      </c>
      <c r="T13">
        <v>120</v>
      </c>
      <c r="U13">
        <v>120</v>
      </c>
      <c r="V13">
        <v>120</v>
      </c>
      <c r="W13">
        <v>120</v>
      </c>
      <c r="X13">
        <v>120</v>
      </c>
      <c r="Y13">
        <v>120</v>
      </c>
      <c r="Z13" s="11">
        <v>60</v>
      </c>
      <c r="AA13">
        <v>120</v>
      </c>
      <c r="AB13">
        <v>120</v>
      </c>
      <c r="AC13" s="10">
        <v>73</v>
      </c>
      <c r="AD13" s="10">
        <v>108</v>
      </c>
      <c r="AE13" s="10">
        <v>50</v>
      </c>
      <c r="AF13" s="10">
        <v>120</v>
      </c>
      <c r="AG13" s="10">
        <v>120</v>
      </c>
      <c r="AH13" s="10">
        <v>120</v>
      </c>
      <c r="AO13" s="10"/>
      <c r="AR13">
        <v>74</v>
      </c>
      <c r="AS13" s="9">
        <f t="shared" si="0"/>
        <v>9</v>
      </c>
      <c r="AT13" s="9">
        <f t="shared" si="1"/>
        <v>116.33333333333333</v>
      </c>
      <c r="AU13" s="9">
        <f t="shared" si="2"/>
        <v>11</v>
      </c>
      <c r="AV13" s="9">
        <f t="shared" si="15"/>
        <v>3.6666666666666665</v>
      </c>
      <c r="AW13" s="9"/>
      <c r="AX13" s="9">
        <f t="shared" si="3"/>
        <v>100</v>
      </c>
      <c r="AY13" s="9">
        <f t="shared" si="4"/>
        <v>3.151862464183381</v>
      </c>
      <c r="AZ13" s="9"/>
      <c r="BA13" s="9">
        <f t="shared" si="16"/>
        <v>111.43039591315451</v>
      </c>
      <c r="BB13" s="9">
        <f t="shared" si="17"/>
        <v>3.0190253488346559</v>
      </c>
      <c r="BC13" s="10"/>
      <c r="BE13">
        <f t="shared" si="5"/>
        <v>30</v>
      </c>
      <c r="BF13">
        <f t="shared" si="6"/>
        <v>113.53333333333333</v>
      </c>
      <c r="BG13">
        <f t="shared" si="7"/>
        <v>17.109653119951254</v>
      </c>
      <c r="BH13">
        <f t="shared" si="18"/>
        <v>3.1237809882953154</v>
      </c>
      <c r="BJ13">
        <f t="shared" si="8"/>
        <v>96.788860471724931</v>
      </c>
      <c r="BK13">
        <f t="shared" si="9"/>
        <v>2.6630698962449406</v>
      </c>
      <c r="BM13">
        <f t="shared" si="19"/>
        <v>103.58880778588809</v>
      </c>
      <c r="BN13">
        <f t="shared" si="20"/>
        <v>2.4298082994935593</v>
      </c>
      <c r="BP13">
        <f t="shared" si="10"/>
        <v>6</v>
      </c>
      <c r="BQ13">
        <f t="shared" si="11"/>
        <v>120</v>
      </c>
      <c r="BR13">
        <f t="shared" si="12"/>
        <v>0</v>
      </c>
      <c r="BS13">
        <f t="shared" si="23"/>
        <v>0</v>
      </c>
      <c r="BU13">
        <f t="shared" si="13"/>
        <v>100</v>
      </c>
      <c r="BV13">
        <f t="shared" si="14"/>
        <v>0</v>
      </c>
      <c r="BX13">
        <f t="shared" si="21"/>
        <v>109.48905109489051</v>
      </c>
      <c r="BY13">
        <f t="shared" si="22"/>
        <v>0</v>
      </c>
    </row>
    <row r="14" spans="2:77" x14ac:dyDescent="0.35">
      <c r="C14">
        <v>78</v>
      </c>
      <c r="D14" s="2">
        <v>120</v>
      </c>
      <c r="E14" s="2">
        <v>120</v>
      </c>
      <c r="F14" s="2">
        <v>120</v>
      </c>
      <c r="G14" s="2">
        <v>60</v>
      </c>
      <c r="H14">
        <v>120</v>
      </c>
      <c r="I14">
        <v>120</v>
      </c>
      <c r="J14">
        <v>120</v>
      </c>
      <c r="K14">
        <v>120</v>
      </c>
      <c r="L14" s="8">
        <v>64</v>
      </c>
      <c r="M14">
        <v>120</v>
      </c>
      <c r="N14">
        <v>120</v>
      </c>
      <c r="O14">
        <v>120</v>
      </c>
      <c r="P14">
        <v>120</v>
      </c>
      <c r="Q14">
        <v>90</v>
      </c>
      <c r="R14">
        <v>120</v>
      </c>
      <c r="S14">
        <v>120</v>
      </c>
      <c r="T14">
        <v>120</v>
      </c>
      <c r="U14">
        <v>120</v>
      </c>
      <c r="V14">
        <v>120</v>
      </c>
      <c r="W14">
        <v>120</v>
      </c>
      <c r="X14">
        <v>120</v>
      </c>
      <c r="Y14">
        <v>120</v>
      </c>
      <c r="Z14" s="11">
        <v>28</v>
      </c>
      <c r="AA14">
        <v>120</v>
      </c>
      <c r="AB14">
        <v>120</v>
      </c>
      <c r="AC14" s="10">
        <v>78</v>
      </c>
      <c r="AD14" s="10">
        <v>120</v>
      </c>
      <c r="AE14" s="10">
        <v>50</v>
      </c>
      <c r="AF14" s="10">
        <v>120</v>
      </c>
      <c r="AG14" s="10">
        <v>120</v>
      </c>
      <c r="AH14" s="10">
        <v>120</v>
      </c>
      <c r="AO14" s="10"/>
      <c r="AR14">
        <v>76</v>
      </c>
      <c r="AS14" s="9">
        <f t="shared" si="0"/>
        <v>9</v>
      </c>
      <c r="AT14" s="9">
        <f t="shared" si="1"/>
        <v>101.33333333333333</v>
      </c>
      <c r="AU14" s="9">
        <f t="shared" si="2"/>
        <v>34.223529917295203</v>
      </c>
      <c r="AV14" s="9">
        <f t="shared" si="15"/>
        <v>11.407843305765068</v>
      </c>
      <c r="AW14" s="9"/>
      <c r="AX14" s="9">
        <f t="shared" si="3"/>
        <v>87.106017191977074</v>
      </c>
      <c r="AY14" s="9">
        <f t="shared" si="4"/>
        <v>9.8061690307436127</v>
      </c>
      <c r="AZ14" s="9"/>
      <c r="BA14" s="9">
        <f t="shared" si="16"/>
        <v>97.062579821200501</v>
      </c>
      <c r="BB14" s="9">
        <f t="shared" si="17"/>
        <v>9.39288221335595</v>
      </c>
      <c r="BC14" s="10"/>
      <c r="BE14">
        <f t="shared" si="5"/>
        <v>30</v>
      </c>
      <c r="BF14">
        <f t="shared" si="6"/>
        <v>105</v>
      </c>
      <c r="BG14">
        <f t="shared" si="7"/>
        <v>29.512124919113827</v>
      </c>
      <c r="BH14">
        <f t="shared" si="18"/>
        <v>5.3881521793696558</v>
      </c>
      <c r="BJ14">
        <f t="shared" si="8"/>
        <v>89.514066496163679</v>
      </c>
      <c r="BK14">
        <f t="shared" si="9"/>
        <v>4.5934801188147114</v>
      </c>
      <c r="BM14">
        <f t="shared" si="19"/>
        <v>95.802919708029208</v>
      </c>
      <c r="BN14">
        <f t="shared" si="20"/>
        <v>4.1911314952688974</v>
      </c>
      <c r="BP14">
        <f t="shared" si="10"/>
        <v>6</v>
      </c>
      <c r="BQ14">
        <f t="shared" si="11"/>
        <v>104.5</v>
      </c>
      <c r="BR14">
        <f t="shared" si="12"/>
        <v>37.96709101313926</v>
      </c>
      <c r="BS14">
        <f t="shared" si="23"/>
        <v>15.500000000000002</v>
      </c>
      <c r="BU14">
        <f t="shared" si="13"/>
        <v>87.083333333333329</v>
      </c>
      <c r="BV14">
        <f t="shared" si="14"/>
        <v>12.916666666666668</v>
      </c>
      <c r="BX14">
        <f t="shared" si="21"/>
        <v>95.346715328467155</v>
      </c>
      <c r="BY14">
        <f t="shared" si="22"/>
        <v>11.785279805352799</v>
      </c>
    </row>
    <row r="15" spans="2:77" x14ac:dyDescent="0.35">
      <c r="C15">
        <v>81</v>
      </c>
      <c r="D15" s="2">
        <v>120</v>
      </c>
      <c r="E15" s="2">
        <v>120</v>
      </c>
      <c r="F15" s="2">
        <v>120</v>
      </c>
      <c r="G15" s="2">
        <v>120</v>
      </c>
      <c r="H15">
        <v>120</v>
      </c>
      <c r="I15">
        <v>120</v>
      </c>
      <c r="J15">
        <v>120</v>
      </c>
      <c r="K15">
        <v>120</v>
      </c>
      <c r="L15" s="8">
        <v>110</v>
      </c>
      <c r="M15">
        <v>120</v>
      </c>
      <c r="N15">
        <v>120</v>
      </c>
      <c r="O15">
        <v>120</v>
      </c>
      <c r="P15">
        <v>120</v>
      </c>
      <c r="Q15">
        <v>97</v>
      </c>
      <c r="R15">
        <v>98</v>
      </c>
      <c r="S15">
        <v>120</v>
      </c>
      <c r="T15">
        <v>120</v>
      </c>
      <c r="U15">
        <v>120</v>
      </c>
      <c r="V15">
        <v>120</v>
      </c>
      <c r="W15">
        <v>120</v>
      </c>
      <c r="X15">
        <v>120</v>
      </c>
      <c r="Y15">
        <v>120</v>
      </c>
      <c r="Z15" s="11">
        <v>83</v>
      </c>
      <c r="AA15">
        <v>120</v>
      </c>
      <c r="AB15">
        <v>120</v>
      </c>
      <c r="AC15" s="10">
        <v>56</v>
      </c>
      <c r="AD15" s="10">
        <v>120</v>
      </c>
      <c r="AE15" s="10">
        <v>57</v>
      </c>
      <c r="AF15" s="10">
        <v>120</v>
      </c>
      <c r="AG15" s="10">
        <v>85</v>
      </c>
      <c r="AH15" s="10">
        <v>120</v>
      </c>
      <c r="AO15" s="10"/>
      <c r="AR15">
        <v>78</v>
      </c>
      <c r="AS15" s="9">
        <f t="shared" si="0"/>
        <v>9</v>
      </c>
      <c r="AT15" s="9">
        <f t="shared" si="1"/>
        <v>107.11111111111111</v>
      </c>
      <c r="AU15" s="9">
        <f t="shared" si="2"/>
        <v>25.595138427269958</v>
      </c>
      <c r="AV15" s="9">
        <f t="shared" si="15"/>
        <v>8.5317128090899867</v>
      </c>
      <c r="AW15" s="9"/>
      <c r="AX15" s="9">
        <f t="shared" si="3"/>
        <v>92.072588347659988</v>
      </c>
      <c r="AY15" s="9">
        <f t="shared" si="4"/>
        <v>7.33385055222635</v>
      </c>
      <c r="AZ15" s="9"/>
      <c r="BA15" s="9">
        <f t="shared" si="16"/>
        <v>102.5968497232865</v>
      </c>
      <c r="BB15" s="9">
        <f t="shared" si="17"/>
        <v>7.0247610653509094</v>
      </c>
      <c r="BC15" s="10"/>
      <c r="BE15">
        <f t="shared" si="5"/>
        <v>30</v>
      </c>
      <c r="BF15">
        <f t="shared" si="6"/>
        <v>108.33333333333333</v>
      </c>
      <c r="BG15">
        <f t="shared" si="7"/>
        <v>25.380325441968441</v>
      </c>
      <c r="BH15">
        <f t="shared" si="18"/>
        <v>4.6337922537961305</v>
      </c>
      <c r="BJ15">
        <f t="shared" si="8"/>
        <v>92.355782892867282</v>
      </c>
      <c r="BK15">
        <f t="shared" si="9"/>
        <v>3.9503770279591905</v>
      </c>
      <c r="BM15">
        <f t="shared" si="19"/>
        <v>98.844282238442815</v>
      </c>
      <c r="BN15">
        <f t="shared" si="20"/>
        <v>3.6043586021525464</v>
      </c>
      <c r="BP15">
        <f t="shared" si="10"/>
        <v>6</v>
      </c>
      <c r="BQ15">
        <f t="shared" si="11"/>
        <v>115</v>
      </c>
      <c r="BR15">
        <f t="shared" si="12"/>
        <v>12.24744871391589</v>
      </c>
      <c r="BS15">
        <f t="shared" si="23"/>
        <v>5</v>
      </c>
      <c r="BU15">
        <f t="shared" si="13"/>
        <v>95.833333333333329</v>
      </c>
      <c r="BV15">
        <f t="shared" si="14"/>
        <v>4.166666666666667</v>
      </c>
      <c r="BX15">
        <f t="shared" si="21"/>
        <v>104.92700729927007</v>
      </c>
      <c r="BY15">
        <f t="shared" si="22"/>
        <v>3.8017031630170321</v>
      </c>
    </row>
    <row r="16" spans="2:77" x14ac:dyDescent="0.35">
      <c r="C16">
        <v>83</v>
      </c>
      <c r="D16" s="2">
        <v>120</v>
      </c>
      <c r="E16" s="2">
        <v>120</v>
      </c>
      <c r="F16" s="2">
        <v>120</v>
      </c>
      <c r="G16" s="2">
        <v>27</v>
      </c>
      <c r="H16">
        <v>120</v>
      </c>
      <c r="I16">
        <v>104</v>
      </c>
      <c r="J16">
        <v>120</v>
      </c>
      <c r="K16">
        <v>120</v>
      </c>
      <c r="L16" s="8">
        <v>66</v>
      </c>
      <c r="M16">
        <v>120</v>
      </c>
      <c r="N16">
        <v>120</v>
      </c>
      <c r="O16">
        <v>120</v>
      </c>
      <c r="P16">
        <v>120</v>
      </c>
      <c r="Q16">
        <v>120</v>
      </c>
      <c r="R16">
        <v>107</v>
      </c>
      <c r="S16">
        <v>120</v>
      </c>
      <c r="T16">
        <v>120</v>
      </c>
      <c r="U16">
        <v>97</v>
      </c>
      <c r="V16">
        <v>120</v>
      </c>
      <c r="W16">
        <v>120</v>
      </c>
      <c r="X16">
        <v>120</v>
      </c>
      <c r="Y16">
        <v>120</v>
      </c>
      <c r="Z16" s="11">
        <v>60</v>
      </c>
      <c r="AA16">
        <v>120</v>
      </c>
      <c r="AB16">
        <v>120</v>
      </c>
      <c r="AC16" s="10">
        <v>55</v>
      </c>
      <c r="AD16" s="10">
        <v>120</v>
      </c>
      <c r="AE16" s="10">
        <v>32</v>
      </c>
      <c r="AF16" s="10">
        <v>97</v>
      </c>
      <c r="AG16" s="10">
        <v>120</v>
      </c>
      <c r="AH16" s="10">
        <v>120</v>
      </c>
      <c r="AO16" s="10"/>
      <c r="AR16">
        <v>81</v>
      </c>
      <c r="AS16" s="9">
        <f t="shared" si="0"/>
        <v>9</v>
      </c>
      <c r="AT16" s="9">
        <f t="shared" si="1"/>
        <v>118.88888888888889</v>
      </c>
      <c r="AU16" s="9">
        <f t="shared" si="2"/>
        <v>3.3333333333333335</v>
      </c>
      <c r="AV16" s="9">
        <f t="shared" si="15"/>
        <v>1.1111111111111112</v>
      </c>
      <c r="AW16" s="9"/>
      <c r="AX16" s="9">
        <f t="shared" si="3"/>
        <v>102.19675262655205</v>
      </c>
      <c r="AY16" s="9">
        <f t="shared" si="4"/>
        <v>0.95510983763132762</v>
      </c>
      <c r="AZ16" s="9"/>
      <c r="BA16" s="9">
        <f t="shared" si="16"/>
        <v>113.8782460621541</v>
      </c>
      <c r="BB16" s="9">
        <f t="shared" si="17"/>
        <v>0.91485616631353206</v>
      </c>
      <c r="BC16" s="10"/>
      <c r="BE16">
        <f t="shared" si="5"/>
        <v>30</v>
      </c>
      <c r="BF16">
        <f t="shared" si="6"/>
        <v>111.53333333333333</v>
      </c>
      <c r="BG16">
        <f t="shared" si="7"/>
        <v>18.214683984183708</v>
      </c>
      <c r="BH16">
        <f t="shared" si="18"/>
        <v>3.3255310986551629</v>
      </c>
      <c r="BJ16">
        <f t="shared" si="8"/>
        <v>95.08383063370276</v>
      </c>
      <c r="BK16">
        <f t="shared" si="9"/>
        <v>2.8350648752388432</v>
      </c>
      <c r="BM16">
        <f t="shared" si="19"/>
        <v>101.76399026763991</v>
      </c>
      <c r="BN16">
        <f t="shared" si="20"/>
        <v>2.5867380248529597</v>
      </c>
      <c r="BP16">
        <f t="shared" si="10"/>
        <v>6</v>
      </c>
      <c r="BQ16">
        <f t="shared" si="11"/>
        <v>112.5</v>
      </c>
      <c r="BR16">
        <f t="shared" si="12"/>
        <v>11.623252556836231</v>
      </c>
      <c r="BS16">
        <f t="shared" si="23"/>
        <v>4.7451729859581162</v>
      </c>
      <c r="BU16">
        <f t="shared" si="13"/>
        <v>93.75</v>
      </c>
      <c r="BV16">
        <f t="shared" si="14"/>
        <v>3.9543108216317635</v>
      </c>
      <c r="BX16">
        <f t="shared" si="21"/>
        <v>102.64598540145985</v>
      </c>
      <c r="BY16">
        <f t="shared" si="22"/>
        <v>3.6079478299559891</v>
      </c>
    </row>
    <row r="17" spans="3:77" x14ac:dyDescent="0.35">
      <c r="C17">
        <v>85</v>
      </c>
      <c r="D17" s="2">
        <v>120</v>
      </c>
      <c r="E17" s="2">
        <v>120</v>
      </c>
      <c r="F17" s="2">
        <v>120</v>
      </c>
      <c r="G17" s="2">
        <v>52</v>
      </c>
      <c r="H17">
        <v>120</v>
      </c>
      <c r="I17">
        <v>69</v>
      </c>
      <c r="J17">
        <v>120</v>
      </c>
      <c r="K17">
        <v>120</v>
      </c>
      <c r="L17" s="8">
        <v>67</v>
      </c>
      <c r="M17">
        <v>120</v>
      </c>
      <c r="N17">
        <v>120</v>
      </c>
      <c r="O17">
        <v>120</v>
      </c>
      <c r="P17">
        <v>120</v>
      </c>
      <c r="Q17">
        <v>93</v>
      </c>
      <c r="R17">
        <v>120</v>
      </c>
      <c r="S17">
        <v>120</v>
      </c>
      <c r="T17">
        <v>120</v>
      </c>
      <c r="U17">
        <v>120</v>
      </c>
      <c r="V17">
        <v>120</v>
      </c>
      <c r="W17">
        <v>120</v>
      </c>
      <c r="X17">
        <v>120</v>
      </c>
      <c r="Y17">
        <v>120</v>
      </c>
      <c r="Z17" s="11">
        <v>56</v>
      </c>
      <c r="AA17">
        <v>120</v>
      </c>
      <c r="AB17">
        <v>120</v>
      </c>
      <c r="AC17" s="10">
        <v>10</v>
      </c>
      <c r="AD17" s="10">
        <v>120</v>
      </c>
      <c r="AE17" s="10">
        <v>30</v>
      </c>
      <c r="AF17" s="10">
        <v>115</v>
      </c>
      <c r="AG17">
        <v>120</v>
      </c>
      <c r="AH17" s="10">
        <v>120</v>
      </c>
      <c r="AO17" s="10"/>
      <c r="AR17">
        <v>83</v>
      </c>
      <c r="AS17" s="9">
        <f t="shared" si="0"/>
        <v>9</v>
      </c>
      <c r="AT17" s="9">
        <f t="shared" si="1"/>
        <v>101.88888888888889</v>
      </c>
      <c r="AU17" s="9">
        <f t="shared" si="2"/>
        <v>33.295812215819446</v>
      </c>
      <c r="AV17" s="9">
        <f t="shared" si="15"/>
        <v>11.098604071939816</v>
      </c>
      <c r="AW17" s="9"/>
      <c r="AX17" s="9">
        <f t="shared" si="3"/>
        <v>87.583572110792744</v>
      </c>
      <c r="AY17" s="9">
        <f t="shared" si="4"/>
        <v>9.5403473397763463</v>
      </c>
      <c r="AZ17" s="9"/>
      <c r="BA17" s="9">
        <f t="shared" si="16"/>
        <v>97.594721157939546</v>
      </c>
      <c r="BB17" s="9">
        <f t="shared" si="17"/>
        <v>9.1382637354179561</v>
      </c>
      <c r="BC17" s="10"/>
      <c r="BE17">
        <f t="shared" si="5"/>
        <v>30</v>
      </c>
      <c r="BF17">
        <f t="shared" si="6"/>
        <v>105.5</v>
      </c>
      <c r="BG17">
        <f t="shared" si="7"/>
        <v>27.736133534584013</v>
      </c>
      <c r="BH17">
        <f t="shared" si="18"/>
        <v>5.0639019982890527</v>
      </c>
      <c r="BJ17">
        <f t="shared" si="8"/>
        <v>89.940323955669228</v>
      </c>
      <c r="BK17">
        <f t="shared" si="9"/>
        <v>4.3170520019514518</v>
      </c>
      <c r="BM17">
        <f t="shared" si="19"/>
        <v>96.259124087591246</v>
      </c>
      <c r="BN17">
        <f t="shared" si="20"/>
        <v>3.9389160601746824</v>
      </c>
      <c r="BP17">
        <f t="shared" si="10"/>
        <v>6</v>
      </c>
      <c r="BQ17">
        <f t="shared" si="11"/>
        <v>117.83333333333333</v>
      </c>
      <c r="BR17">
        <f t="shared" si="12"/>
        <v>5.3072277760302189</v>
      </c>
      <c r="BS17">
        <f t="shared" si="23"/>
        <v>2.1666666666666665</v>
      </c>
      <c r="BU17">
        <f t="shared" si="13"/>
        <v>98.194444444444429</v>
      </c>
      <c r="BV17">
        <f t="shared" si="14"/>
        <v>1.8055555555555556</v>
      </c>
      <c r="BX17">
        <f t="shared" si="21"/>
        <v>107.51216545012164</v>
      </c>
      <c r="BY17">
        <f t="shared" si="22"/>
        <v>1.6474047039740474</v>
      </c>
    </row>
    <row r="18" spans="3:77" x14ac:dyDescent="0.35">
      <c r="C18">
        <v>88</v>
      </c>
      <c r="D18" s="2">
        <v>120</v>
      </c>
      <c r="E18" s="2">
        <v>120</v>
      </c>
      <c r="F18" s="2">
        <v>120</v>
      </c>
      <c r="G18" s="2">
        <v>30</v>
      </c>
      <c r="H18">
        <v>120</v>
      </c>
      <c r="I18">
        <v>63</v>
      </c>
      <c r="J18">
        <v>120</v>
      </c>
      <c r="K18">
        <v>120</v>
      </c>
      <c r="L18" s="8">
        <v>120</v>
      </c>
      <c r="M18">
        <v>120</v>
      </c>
      <c r="N18">
        <v>120</v>
      </c>
      <c r="O18">
        <v>120</v>
      </c>
      <c r="P18">
        <v>120</v>
      </c>
      <c r="Q18">
        <v>52</v>
      </c>
      <c r="R18">
        <v>120</v>
      </c>
      <c r="S18">
        <v>120</v>
      </c>
      <c r="T18">
        <v>120</v>
      </c>
      <c r="U18">
        <v>92</v>
      </c>
      <c r="V18">
        <v>120</v>
      </c>
      <c r="W18">
        <v>120</v>
      </c>
      <c r="X18">
        <v>120</v>
      </c>
      <c r="Y18">
        <v>120</v>
      </c>
      <c r="Z18" s="11">
        <v>53</v>
      </c>
      <c r="AA18">
        <v>120</v>
      </c>
      <c r="AB18">
        <v>120</v>
      </c>
      <c r="AC18" s="10">
        <v>54</v>
      </c>
      <c r="AD18" s="10">
        <v>120</v>
      </c>
      <c r="AE18" s="10">
        <v>40</v>
      </c>
      <c r="AF18">
        <v>86</v>
      </c>
      <c r="AG18">
        <v>120</v>
      </c>
      <c r="AH18" s="10">
        <v>120</v>
      </c>
      <c r="AO18" s="10"/>
      <c r="AR18">
        <v>85</v>
      </c>
      <c r="AS18" s="9">
        <f t="shared" si="0"/>
        <v>9</v>
      </c>
      <c r="AT18" s="9">
        <f t="shared" si="1"/>
        <v>100.88888888888889</v>
      </c>
      <c r="AU18" s="9">
        <f t="shared" si="2"/>
        <v>29.040680279757762</v>
      </c>
      <c r="AV18" s="9">
        <f t="shared" si="15"/>
        <v>9.680226759919254</v>
      </c>
      <c r="AW18" s="9"/>
      <c r="AX18" s="9">
        <f t="shared" si="3"/>
        <v>86.723973256924552</v>
      </c>
      <c r="AY18" s="9">
        <f t="shared" si="4"/>
        <v>8.3211118280108209</v>
      </c>
      <c r="AZ18" s="9"/>
      <c r="BA18" s="9">
        <f t="shared" si="16"/>
        <v>96.636866751809279</v>
      </c>
      <c r="BB18" s="9">
        <f t="shared" si="17"/>
        <v>7.9704136283628548</v>
      </c>
      <c r="BC18" s="10"/>
      <c r="BE18">
        <f t="shared" si="5"/>
        <v>30</v>
      </c>
      <c r="BF18">
        <f t="shared" si="6"/>
        <v>104.4</v>
      </c>
      <c r="BG18">
        <f t="shared" si="7"/>
        <v>30.952243526283279</v>
      </c>
      <c r="BH18">
        <f t="shared" si="18"/>
        <v>5.6510806615795328</v>
      </c>
      <c r="BJ18">
        <f t="shared" si="8"/>
        <v>89.002557544757039</v>
      </c>
      <c r="BK18">
        <f t="shared" si="9"/>
        <v>4.8176305725315718</v>
      </c>
      <c r="BM18">
        <f t="shared" si="19"/>
        <v>95.255474452554751</v>
      </c>
      <c r="BN18">
        <f t="shared" si="20"/>
        <v>4.395648332601799</v>
      </c>
      <c r="BP18">
        <f t="shared" si="10"/>
        <v>6</v>
      </c>
      <c r="BQ18">
        <f t="shared" si="11"/>
        <v>115.5</v>
      </c>
      <c r="BR18">
        <f t="shared" si="12"/>
        <v>11.022703842524301</v>
      </c>
      <c r="BS18">
        <f t="shared" si="23"/>
        <v>4.5</v>
      </c>
      <c r="BU18">
        <f t="shared" si="13"/>
        <v>96.25</v>
      </c>
      <c r="BV18">
        <f t="shared" si="14"/>
        <v>3.75</v>
      </c>
      <c r="BX18">
        <f t="shared" si="21"/>
        <v>105.38321167883213</v>
      </c>
      <c r="BY18">
        <f t="shared" si="22"/>
        <v>3.4215328467153285</v>
      </c>
    </row>
    <row r="19" spans="3:77" x14ac:dyDescent="0.35">
      <c r="C19">
        <v>90</v>
      </c>
      <c r="D19" s="2">
        <v>120</v>
      </c>
      <c r="E19" s="2">
        <v>120</v>
      </c>
      <c r="F19" s="2">
        <v>120</v>
      </c>
      <c r="G19" s="2">
        <v>38</v>
      </c>
      <c r="H19">
        <v>120</v>
      </c>
      <c r="I19">
        <v>71</v>
      </c>
      <c r="J19">
        <v>120</v>
      </c>
      <c r="K19">
        <v>120</v>
      </c>
      <c r="L19" s="8">
        <v>119</v>
      </c>
      <c r="M19">
        <v>120</v>
      </c>
      <c r="N19">
        <v>120</v>
      </c>
      <c r="O19">
        <v>120</v>
      </c>
      <c r="P19">
        <v>120</v>
      </c>
      <c r="Q19">
        <v>60</v>
      </c>
      <c r="R19">
        <v>120</v>
      </c>
      <c r="S19">
        <v>120</v>
      </c>
      <c r="T19">
        <v>120</v>
      </c>
      <c r="U19">
        <v>115</v>
      </c>
      <c r="V19">
        <v>120</v>
      </c>
      <c r="W19">
        <v>120</v>
      </c>
      <c r="X19">
        <v>72</v>
      </c>
      <c r="Y19">
        <v>119</v>
      </c>
      <c r="Z19" s="11">
        <v>27</v>
      </c>
      <c r="AA19">
        <v>120</v>
      </c>
      <c r="AB19">
        <v>120</v>
      </c>
      <c r="AC19" s="10">
        <v>58</v>
      </c>
      <c r="AD19" s="10">
        <v>120</v>
      </c>
      <c r="AE19" s="10">
        <v>30</v>
      </c>
      <c r="AF19">
        <v>79</v>
      </c>
      <c r="AG19">
        <v>120</v>
      </c>
      <c r="AH19" s="10">
        <v>120</v>
      </c>
      <c r="AO19" s="10"/>
      <c r="AR19">
        <v>88</v>
      </c>
      <c r="AS19" s="9">
        <f t="shared" si="0"/>
        <v>9</v>
      </c>
      <c r="AT19" s="9">
        <f t="shared" si="1"/>
        <v>103.66666666666667</v>
      </c>
      <c r="AU19" s="9">
        <f t="shared" si="2"/>
        <v>33.443983016381289</v>
      </c>
      <c r="AV19" s="9">
        <f t="shared" si="15"/>
        <v>11.147994338793763</v>
      </c>
      <c r="AW19" s="9"/>
      <c r="AX19" s="9">
        <f t="shared" si="3"/>
        <v>89.111747851002875</v>
      </c>
      <c r="AY19" s="9">
        <f t="shared" si="4"/>
        <v>9.5828031565562437</v>
      </c>
      <c r="AZ19" s="9"/>
      <c r="BA19" s="9">
        <f t="shared" si="16"/>
        <v>99.297573435504475</v>
      </c>
      <c r="BB19" s="9">
        <f t="shared" si="17"/>
        <v>9.1789302265864396</v>
      </c>
      <c r="BC19" s="10"/>
      <c r="BE19">
        <f t="shared" si="5"/>
        <v>30</v>
      </c>
      <c r="BF19">
        <f t="shared" si="6"/>
        <v>103.66666666666667</v>
      </c>
      <c r="BG19">
        <f t="shared" si="7"/>
        <v>29.451694329029277</v>
      </c>
      <c r="BH19">
        <f t="shared" si="18"/>
        <v>5.3771191135854375</v>
      </c>
      <c r="BJ19">
        <f t="shared" si="8"/>
        <v>88.377379937482246</v>
      </c>
      <c r="BK19">
        <f t="shared" si="9"/>
        <v>4.5840742656312337</v>
      </c>
      <c r="BM19">
        <f t="shared" si="19"/>
        <v>94.586374695863768</v>
      </c>
      <c r="BN19">
        <f t="shared" si="20"/>
        <v>4.1825495124372569</v>
      </c>
      <c r="BP19">
        <f t="shared" si="10"/>
        <v>6</v>
      </c>
      <c r="BQ19">
        <f t="shared" si="11"/>
        <v>108.66666666666667</v>
      </c>
      <c r="BR19">
        <f t="shared" si="12"/>
        <v>27.760883751542668</v>
      </c>
      <c r="BS19">
        <f t="shared" si="23"/>
        <v>11.333333333333327</v>
      </c>
      <c r="BU19">
        <f t="shared" si="13"/>
        <v>90.555555555555571</v>
      </c>
      <c r="BV19">
        <f t="shared" si="14"/>
        <v>9.4444444444444375</v>
      </c>
      <c r="BX19">
        <f t="shared" si="21"/>
        <v>99.148418491484207</v>
      </c>
      <c r="BY19">
        <f t="shared" si="22"/>
        <v>8.617193836171932</v>
      </c>
    </row>
    <row r="20" spans="3:77" x14ac:dyDescent="0.35">
      <c r="C20">
        <v>92</v>
      </c>
      <c r="D20" s="2">
        <v>120</v>
      </c>
      <c r="E20" s="2">
        <v>120</v>
      </c>
      <c r="F20" s="2">
        <v>120</v>
      </c>
      <c r="G20" s="2">
        <v>39</v>
      </c>
      <c r="H20">
        <v>120</v>
      </c>
      <c r="I20">
        <v>96</v>
      </c>
      <c r="J20">
        <v>120</v>
      </c>
      <c r="K20">
        <v>120</v>
      </c>
      <c r="L20" s="8">
        <v>97</v>
      </c>
      <c r="M20">
        <v>120</v>
      </c>
      <c r="N20">
        <v>120</v>
      </c>
      <c r="O20">
        <v>120</v>
      </c>
      <c r="P20">
        <v>120</v>
      </c>
      <c r="Q20">
        <v>33</v>
      </c>
      <c r="R20">
        <v>120</v>
      </c>
      <c r="S20">
        <v>120</v>
      </c>
      <c r="T20">
        <v>120</v>
      </c>
      <c r="U20">
        <v>97</v>
      </c>
      <c r="V20">
        <v>120</v>
      </c>
      <c r="W20">
        <v>120</v>
      </c>
      <c r="X20">
        <v>120</v>
      </c>
      <c r="Y20">
        <v>75</v>
      </c>
      <c r="Z20" s="11">
        <v>51</v>
      </c>
      <c r="AA20">
        <v>120</v>
      </c>
      <c r="AB20">
        <v>120</v>
      </c>
      <c r="AC20" s="10">
        <v>80</v>
      </c>
      <c r="AD20" s="10">
        <v>120</v>
      </c>
      <c r="AE20" s="10">
        <v>23</v>
      </c>
      <c r="AF20">
        <v>85</v>
      </c>
      <c r="AG20">
        <v>120</v>
      </c>
      <c r="AH20" s="10">
        <v>120</v>
      </c>
      <c r="AO20" s="10"/>
      <c r="AR20">
        <v>90</v>
      </c>
      <c r="AS20" s="9">
        <f t="shared" si="0"/>
        <v>9</v>
      </c>
      <c r="AT20" s="9">
        <f t="shared" si="1"/>
        <v>105.33333333333333</v>
      </c>
      <c r="AU20" s="9">
        <f t="shared" si="2"/>
        <v>29.979159427842536</v>
      </c>
      <c r="AV20" s="9">
        <f t="shared" si="15"/>
        <v>9.993053142614178</v>
      </c>
      <c r="AW20" s="9"/>
      <c r="AX20" s="9">
        <f t="shared" si="3"/>
        <v>90.544412607449857</v>
      </c>
      <c r="AY20" s="9">
        <f t="shared" si="4"/>
        <v>8.5900170280351098</v>
      </c>
      <c r="AZ20" s="9"/>
      <c r="BA20" s="9">
        <f t="shared" si="16"/>
        <v>100.89399744572157</v>
      </c>
      <c r="BB20" s="9">
        <f t="shared" si="17"/>
        <v>8.2279856590374614</v>
      </c>
      <c r="BC20" s="10"/>
      <c r="BE20">
        <f t="shared" si="5"/>
        <v>30</v>
      </c>
      <c r="BF20">
        <f t="shared" si="6"/>
        <v>102.26666666666667</v>
      </c>
      <c r="BG20">
        <f t="shared" si="7"/>
        <v>31.014938929193594</v>
      </c>
      <c r="BH20">
        <f t="shared" si="18"/>
        <v>5.6625272237214848</v>
      </c>
      <c r="BJ20">
        <f t="shared" si="8"/>
        <v>87.183859050866715</v>
      </c>
      <c r="BK20">
        <f t="shared" si="9"/>
        <v>4.8273889375289727</v>
      </c>
      <c r="BM20">
        <f t="shared" si="19"/>
        <v>93.309002433090029</v>
      </c>
      <c r="BN20">
        <f t="shared" si="20"/>
        <v>4.4045519503001582</v>
      </c>
      <c r="BP20">
        <f t="shared" si="10"/>
        <v>6</v>
      </c>
      <c r="BQ20">
        <f t="shared" si="11"/>
        <v>110</v>
      </c>
      <c r="BR20">
        <f t="shared" si="12"/>
        <v>24.494897427831781</v>
      </c>
      <c r="BS20">
        <f t="shared" si="23"/>
        <v>10</v>
      </c>
      <c r="BU20">
        <f t="shared" si="13"/>
        <v>91.666666666666671</v>
      </c>
      <c r="BV20">
        <f t="shared" si="14"/>
        <v>8.3333333333333339</v>
      </c>
      <c r="BX20">
        <f t="shared" si="21"/>
        <v>100.36496350364963</v>
      </c>
      <c r="BY20">
        <f t="shared" si="22"/>
        <v>7.6034063260340643</v>
      </c>
    </row>
    <row r="21" spans="3:77" x14ac:dyDescent="0.35">
      <c r="C21">
        <v>95</v>
      </c>
      <c r="D21" s="2">
        <v>120</v>
      </c>
      <c r="E21" s="2">
        <v>90</v>
      </c>
      <c r="F21" s="2">
        <v>120</v>
      </c>
      <c r="G21" s="2">
        <v>40</v>
      </c>
      <c r="H21">
        <v>120</v>
      </c>
      <c r="I21">
        <v>66</v>
      </c>
      <c r="J21">
        <v>120</v>
      </c>
      <c r="K21">
        <v>120</v>
      </c>
      <c r="L21" s="8">
        <v>90</v>
      </c>
      <c r="M21">
        <v>120</v>
      </c>
      <c r="N21">
        <v>120</v>
      </c>
      <c r="O21">
        <v>120</v>
      </c>
      <c r="P21">
        <v>120</v>
      </c>
      <c r="Q21">
        <v>46</v>
      </c>
      <c r="R21">
        <v>120</v>
      </c>
      <c r="S21">
        <v>120</v>
      </c>
      <c r="T21">
        <v>120</v>
      </c>
      <c r="U21">
        <v>118</v>
      </c>
      <c r="V21">
        <v>120</v>
      </c>
      <c r="W21">
        <v>120</v>
      </c>
      <c r="X21">
        <v>119</v>
      </c>
      <c r="Y21">
        <v>79</v>
      </c>
      <c r="Z21" s="11">
        <v>3</v>
      </c>
      <c r="AA21">
        <v>120</v>
      </c>
      <c r="AB21">
        <v>120</v>
      </c>
      <c r="AC21" s="10">
        <v>50</v>
      </c>
      <c r="AD21" s="10">
        <v>120</v>
      </c>
      <c r="AE21" s="10">
        <v>85</v>
      </c>
      <c r="AF21">
        <v>54</v>
      </c>
      <c r="AG21">
        <v>120</v>
      </c>
      <c r="AH21" s="10">
        <v>120</v>
      </c>
      <c r="AO21" s="10"/>
      <c r="AR21">
        <v>92</v>
      </c>
      <c r="AS21" s="9">
        <f t="shared" si="0"/>
        <v>9</v>
      </c>
      <c r="AT21" s="9">
        <f t="shared" si="1"/>
        <v>105.77777777777777</v>
      </c>
      <c r="AU21" s="9">
        <f t="shared" si="2"/>
        <v>27.031360388342375</v>
      </c>
      <c r="AV21" s="9">
        <f t="shared" si="15"/>
        <v>9.0104534627807915</v>
      </c>
      <c r="AW21" s="9"/>
      <c r="AX21" s="9">
        <f t="shared" si="3"/>
        <v>90.926456542502393</v>
      </c>
      <c r="AY21" s="9">
        <f t="shared" si="4"/>
        <v>7.7453754694390762</v>
      </c>
      <c r="AZ21" s="9"/>
      <c r="BA21" s="9">
        <f t="shared" si="16"/>
        <v>101.3197105151128</v>
      </c>
      <c r="BB21" s="9">
        <f t="shared" si="17"/>
        <v>7.4189420205355132</v>
      </c>
      <c r="BC21" s="10"/>
      <c r="BE21">
        <f t="shared" si="5"/>
        <v>30</v>
      </c>
      <c r="BF21">
        <f t="shared" si="6"/>
        <v>102.53333333333333</v>
      </c>
      <c r="BG21">
        <f t="shared" si="7"/>
        <v>29.729508542202979</v>
      </c>
      <c r="BH21">
        <f t="shared" si="18"/>
        <v>5.4278408173690327</v>
      </c>
      <c r="BJ21">
        <f t="shared" si="8"/>
        <v>87.411196362603022</v>
      </c>
      <c r="BK21">
        <f t="shared" si="9"/>
        <v>4.6273152748244106</v>
      </c>
      <c r="BM21">
        <f t="shared" si="19"/>
        <v>93.552311435523123</v>
      </c>
      <c r="BN21">
        <f t="shared" si="20"/>
        <v>4.2220029879784766</v>
      </c>
      <c r="BP21">
        <f t="shared" si="10"/>
        <v>6</v>
      </c>
      <c r="BQ21">
        <f t="shared" si="11"/>
        <v>105.5</v>
      </c>
      <c r="BR21">
        <f t="shared" si="12"/>
        <v>35.517601270356081</v>
      </c>
      <c r="BS21">
        <f t="shared" si="23"/>
        <v>14.500000000000002</v>
      </c>
      <c r="BU21">
        <f t="shared" si="13"/>
        <v>87.916666666666671</v>
      </c>
      <c r="BV21">
        <f t="shared" si="14"/>
        <v>12.083333333333336</v>
      </c>
      <c r="BX21">
        <f t="shared" si="21"/>
        <v>96.259124087591246</v>
      </c>
      <c r="BY21">
        <f t="shared" si="22"/>
        <v>11.024939172749393</v>
      </c>
    </row>
    <row r="22" spans="3:77" x14ac:dyDescent="0.35">
      <c r="C22">
        <v>97</v>
      </c>
      <c r="D22" s="2">
        <v>120</v>
      </c>
      <c r="E22" s="2">
        <v>85</v>
      </c>
      <c r="F22" s="2">
        <v>120</v>
      </c>
      <c r="G22" s="2">
        <v>23</v>
      </c>
      <c r="H22">
        <v>120</v>
      </c>
      <c r="I22">
        <v>74</v>
      </c>
      <c r="J22">
        <v>120</v>
      </c>
      <c r="K22">
        <v>120</v>
      </c>
      <c r="L22" s="8">
        <v>70</v>
      </c>
      <c r="M22">
        <v>120</v>
      </c>
      <c r="N22">
        <v>120</v>
      </c>
      <c r="O22">
        <v>120</v>
      </c>
      <c r="P22">
        <v>120</v>
      </c>
      <c r="Q22">
        <v>26</v>
      </c>
      <c r="R22">
        <v>110</v>
      </c>
      <c r="S22">
        <v>120</v>
      </c>
      <c r="T22">
        <v>120</v>
      </c>
      <c r="U22">
        <v>120</v>
      </c>
      <c r="V22">
        <v>120</v>
      </c>
      <c r="W22">
        <v>90</v>
      </c>
      <c r="X22">
        <v>75</v>
      </c>
      <c r="Y22">
        <v>14</v>
      </c>
      <c r="Z22" s="11">
        <v>89</v>
      </c>
      <c r="AA22">
        <v>120</v>
      </c>
      <c r="AB22">
        <v>120</v>
      </c>
      <c r="AC22" s="10">
        <v>60</v>
      </c>
      <c r="AD22" s="10">
        <v>120</v>
      </c>
      <c r="AE22" s="10">
        <v>24</v>
      </c>
      <c r="AF22">
        <v>3</v>
      </c>
      <c r="AG22">
        <v>2</v>
      </c>
      <c r="AH22" s="10">
        <v>120</v>
      </c>
      <c r="AO22" s="10"/>
      <c r="AR22">
        <v>95</v>
      </c>
      <c r="AS22" s="9">
        <f t="shared" si="0"/>
        <v>9</v>
      </c>
      <c r="AT22" s="9">
        <f t="shared" si="1"/>
        <v>98.444444444444443</v>
      </c>
      <c r="AU22" s="9">
        <f t="shared" si="2"/>
        <v>29.441089955668716</v>
      </c>
      <c r="AV22" s="9">
        <f t="shared" si="15"/>
        <v>9.8136966518895719</v>
      </c>
      <c r="AW22" s="9"/>
      <c r="AX22" s="9">
        <f t="shared" si="3"/>
        <v>84.622731614135617</v>
      </c>
      <c r="AY22" s="9">
        <f t="shared" si="4"/>
        <v>8.4358423941744185</v>
      </c>
      <c r="AZ22" s="9"/>
      <c r="BA22" s="9">
        <f t="shared" si="16"/>
        <v>94.295444870157496</v>
      </c>
      <c r="BB22" s="9">
        <f t="shared" si="17"/>
        <v>8.0803088066804776</v>
      </c>
      <c r="BC22" s="10"/>
      <c r="BE22">
        <f t="shared" si="5"/>
        <v>30</v>
      </c>
      <c r="BF22">
        <f t="shared" si="6"/>
        <v>100</v>
      </c>
      <c r="BG22">
        <f t="shared" si="7"/>
        <v>32.402639313530599</v>
      </c>
      <c r="BH22">
        <f t="shared" si="18"/>
        <v>5.9158854915748069</v>
      </c>
      <c r="BJ22">
        <f t="shared" si="8"/>
        <v>85.251491901108267</v>
      </c>
      <c r="BK22">
        <f t="shared" si="9"/>
        <v>5.0433806407287358</v>
      </c>
      <c r="BM22">
        <f t="shared" si="19"/>
        <v>91.240875912408768</v>
      </c>
      <c r="BN22">
        <f>BK22*100/109.6</f>
        <v>4.6016246721977518</v>
      </c>
      <c r="BP22">
        <f t="shared" si="10"/>
        <v>6</v>
      </c>
      <c r="BQ22">
        <f t="shared" si="11"/>
        <v>107.66666666666667</v>
      </c>
      <c r="BR22">
        <f t="shared" si="12"/>
        <v>30.210373494325847</v>
      </c>
      <c r="BS22">
        <f t="shared" si="23"/>
        <v>12.333333333333327</v>
      </c>
      <c r="BU22">
        <f t="shared" si="13"/>
        <v>89.722222222222229</v>
      </c>
      <c r="BV22">
        <f t="shared" si="14"/>
        <v>10.277777777777771</v>
      </c>
      <c r="BX22">
        <f t="shared" si="21"/>
        <v>98.236009732360117</v>
      </c>
      <c r="BY22">
        <f t="shared" si="22"/>
        <v>9.3775344687753392</v>
      </c>
    </row>
    <row r="23" spans="3:77" x14ac:dyDescent="0.35">
      <c r="C23">
        <v>99</v>
      </c>
      <c r="D23" s="2">
        <v>120</v>
      </c>
      <c r="E23" s="2">
        <v>74</v>
      </c>
      <c r="F23" s="2">
        <v>120</v>
      </c>
      <c r="G23" s="2">
        <v>26</v>
      </c>
      <c r="H23">
        <v>120</v>
      </c>
      <c r="I23">
        <v>53</v>
      </c>
      <c r="J23">
        <v>120</v>
      </c>
      <c r="K23">
        <v>120</v>
      </c>
      <c r="L23" s="8">
        <v>93</v>
      </c>
      <c r="M23">
        <v>120</v>
      </c>
      <c r="N23">
        <v>120</v>
      </c>
      <c r="O23">
        <v>120</v>
      </c>
      <c r="P23">
        <v>120</v>
      </c>
      <c r="Q23">
        <v>35</v>
      </c>
      <c r="R23">
        <v>86</v>
      </c>
      <c r="S23">
        <v>120</v>
      </c>
      <c r="T23">
        <v>120</v>
      </c>
      <c r="U23">
        <v>103</v>
      </c>
      <c r="V23">
        <v>120</v>
      </c>
      <c r="W23">
        <v>120</v>
      </c>
      <c r="X23">
        <v>120</v>
      </c>
      <c r="Y23">
        <v>69</v>
      </c>
      <c r="Z23" s="11">
        <v>10</v>
      </c>
      <c r="AC23" s="10">
        <v>42</v>
      </c>
      <c r="AD23" s="10">
        <v>120</v>
      </c>
      <c r="AE23" s="10">
        <v>115</v>
      </c>
      <c r="AF23">
        <v>50</v>
      </c>
      <c r="AG23" s="10">
        <v>99</v>
      </c>
      <c r="AH23" s="10">
        <v>90</v>
      </c>
      <c r="AO23" s="10"/>
      <c r="AR23">
        <v>97</v>
      </c>
      <c r="AS23" s="9">
        <f t="shared" si="0"/>
        <v>9</v>
      </c>
      <c r="AT23" s="9">
        <f t="shared" si="1"/>
        <v>94.666666666666671</v>
      </c>
      <c r="AU23" s="9">
        <f t="shared" si="2"/>
        <v>34.412933615139529</v>
      </c>
      <c r="AV23" s="9">
        <f t="shared" si="15"/>
        <v>11.470977871713176</v>
      </c>
      <c r="AW23" s="9"/>
      <c r="AX23" s="9">
        <f t="shared" si="3"/>
        <v>81.37535816618913</v>
      </c>
      <c r="AY23" s="9">
        <f t="shared" si="4"/>
        <v>9.8604394312720718</v>
      </c>
      <c r="AZ23" s="9"/>
      <c r="BA23" s="9">
        <f t="shared" si="16"/>
        <v>90.676883780332062</v>
      </c>
      <c r="BB23" s="9">
        <f t="shared" si="17"/>
        <v>9.4448653556245894</v>
      </c>
      <c r="BC23" s="10"/>
      <c r="BE23">
        <f t="shared" si="5"/>
        <v>30</v>
      </c>
      <c r="BF23">
        <f t="shared" si="6"/>
        <v>88.833333333333329</v>
      </c>
      <c r="BG23">
        <f t="shared" si="7"/>
        <v>41.769551138345385</v>
      </c>
      <c r="BH23">
        <f t="shared" si="18"/>
        <v>7.6260417917791186</v>
      </c>
      <c r="BJ23">
        <f t="shared" si="8"/>
        <v>75.73174197215117</v>
      </c>
      <c r="BK23">
        <f t="shared" si="9"/>
        <v>6.5013144004937073</v>
      </c>
      <c r="BM23">
        <f t="shared" si="19"/>
        <v>81.052311435523109</v>
      </c>
      <c r="BN23">
        <f t="shared" si="20"/>
        <v>5.9318562048300256</v>
      </c>
      <c r="BP23">
        <f t="shared" si="10"/>
        <v>6</v>
      </c>
      <c r="BQ23">
        <f t="shared" si="11"/>
        <v>102.66666666666667</v>
      </c>
      <c r="BR23">
        <f t="shared" si="12"/>
        <v>37.771241264574122</v>
      </c>
      <c r="BS23">
        <f t="shared" si="23"/>
        <v>15.420044674960506</v>
      </c>
      <c r="BU23">
        <f t="shared" si="13"/>
        <v>85.555555555555571</v>
      </c>
      <c r="BV23">
        <f t="shared" si="14"/>
        <v>12.850037229133756</v>
      </c>
      <c r="BX23">
        <f t="shared" si="21"/>
        <v>93.673965936739677</v>
      </c>
      <c r="BY23">
        <f t="shared" si="22"/>
        <v>11.72448652293226</v>
      </c>
    </row>
    <row r="24" spans="3:77" x14ac:dyDescent="0.35">
      <c r="C24">
        <v>102</v>
      </c>
      <c r="D24" s="2">
        <v>120</v>
      </c>
      <c r="E24" s="2">
        <v>120</v>
      </c>
      <c r="F24" s="2">
        <v>120</v>
      </c>
      <c r="G24" s="2">
        <v>35</v>
      </c>
      <c r="H24">
        <v>120</v>
      </c>
      <c r="I24">
        <v>42</v>
      </c>
      <c r="J24">
        <v>120</v>
      </c>
      <c r="K24">
        <v>120</v>
      </c>
      <c r="L24" s="8">
        <v>120</v>
      </c>
      <c r="M24">
        <v>120</v>
      </c>
      <c r="N24">
        <v>120</v>
      </c>
      <c r="O24">
        <v>120</v>
      </c>
      <c r="P24">
        <v>120</v>
      </c>
      <c r="Q24">
        <v>40</v>
      </c>
      <c r="R24">
        <v>120</v>
      </c>
      <c r="S24">
        <v>100</v>
      </c>
      <c r="T24">
        <v>120</v>
      </c>
      <c r="U24">
        <v>73</v>
      </c>
      <c r="V24">
        <v>120</v>
      </c>
      <c r="W24">
        <v>120</v>
      </c>
      <c r="Y24">
        <v>40</v>
      </c>
      <c r="Z24" s="11">
        <v>20</v>
      </c>
      <c r="AC24" s="10">
        <v>41</v>
      </c>
      <c r="AD24" s="10">
        <v>120</v>
      </c>
      <c r="AE24" s="10">
        <v>22</v>
      </c>
      <c r="AF24" s="10">
        <v>27</v>
      </c>
      <c r="AG24" s="10">
        <v>93</v>
      </c>
      <c r="AH24" s="10">
        <v>120</v>
      </c>
      <c r="AO24" s="10"/>
      <c r="AR24">
        <v>99</v>
      </c>
      <c r="AS24" s="9">
        <f t="shared" si="0"/>
        <v>9</v>
      </c>
      <c r="AT24" s="9">
        <f t="shared" si="1"/>
        <v>94</v>
      </c>
      <c r="AU24" s="9">
        <f t="shared" si="2"/>
        <v>35.507041555161983</v>
      </c>
      <c r="AV24" s="9">
        <f t="shared" si="15"/>
        <v>11.835680518387328</v>
      </c>
      <c r="AW24" s="9"/>
      <c r="AX24" s="9">
        <f t="shared" si="3"/>
        <v>80.802292263610312</v>
      </c>
      <c r="AY24" s="9">
        <f t="shared" si="4"/>
        <v>10.17393740835587</v>
      </c>
      <c r="AZ24" s="9"/>
      <c r="BA24" s="9">
        <f t="shared" si="16"/>
        <v>90.038314176245208</v>
      </c>
      <c r="BB24" s="9">
        <f t="shared" si="17"/>
        <v>9.7451507742872323</v>
      </c>
      <c r="BC24" s="10"/>
      <c r="BE24">
        <f t="shared" si="5"/>
        <v>28</v>
      </c>
      <c r="BF24">
        <f t="shared" si="6"/>
        <v>94.821428571428569</v>
      </c>
      <c r="BG24">
        <f t="shared" si="7"/>
        <v>35.087249526930421</v>
      </c>
      <c r="BH24">
        <f t="shared" si="18"/>
        <v>6.630866888394757</v>
      </c>
      <c r="BJ24">
        <f t="shared" si="8"/>
        <v>80.836682499086592</v>
      </c>
      <c r="BK24">
        <f t="shared" si="9"/>
        <v>5.6529129483331264</v>
      </c>
      <c r="BM24">
        <f t="shared" si="19"/>
        <v>86.515901981230456</v>
      </c>
      <c r="BN24">
        <f t="shared" si="20"/>
        <v>5.1577672886251165</v>
      </c>
      <c r="BP24">
        <f t="shared" si="10"/>
        <v>6</v>
      </c>
      <c r="BQ24">
        <f t="shared" si="11"/>
        <v>100.16666666666667</v>
      </c>
      <c r="BR24">
        <f t="shared" si="12"/>
        <v>34.701104689428362</v>
      </c>
      <c r="BS24">
        <f t="shared" si="23"/>
        <v>14.16666666666667</v>
      </c>
      <c r="BU24">
        <f t="shared" si="13"/>
        <v>83.472222222222229</v>
      </c>
      <c r="BV24">
        <f t="shared" si="14"/>
        <v>11.805555555555559</v>
      </c>
      <c r="BX24">
        <f t="shared" si="21"/>
        <v>91.392944038929457</v>
      </c>
      <c r="BY24">
        <f t="shared" si="22"/>
        <v>10.771492295214927</v>
      </c>
    </row>
    <row r="25" spans="3:77" x14ac:dyDescent="0.35">
      <c r="C25">
        <v>104</v>
      </c>
      <c r="H25">
        <v>120</v>
      </c>
      <c r="I25">
        <v>46</v>
      </c>
      <c r="J25">
        <v>120</v>
      </c>
      <c r="K25">
        <v>120</v>
      </c>
      <c r="L25" s="8">
        <v>107</v>
      </c>
      <c r="M25">
        <v>120</v>
      </c>
      <c r="N25">
        <v>120</v>
      </c>
      <c r="O25">
        <v>120</v>
      </c>
      <c r="P25">
        <v>120</v>
      </c>
      <c r="Q25">
        <v>20</v>
      </c>
      <c r="R25">
        <v>98</v>
      </c>
      <c r="S25">
        <v>118</v>
      </c>
      <c r="T25">
        <v>60</v>
      </c>
      <c r="U25">
        <v>85</v>
      </c>
      <c r="V25">
        <v>120</v>
      </c>
      <c r="W25">
        <v>120</v>
      </c>
      <c r="Z25" s="11">
        <v>17</v>
      </c>
      <c r="AC25" s="10">
        <v>23</v>
      </c>
      <c r="AD25" s="10">
        <v>120</v>
      </c>
      <c r="AE25" s="10">
        <v>3</v>
      </c>
      <c r="AF25" s="10">
        <v>0</v>
      </c>
      <c r="AG25" s="10">
        <v>4</v>
      </c>
      <c r="AH25" s="10">
        <v>85</v>
      </c>
      <c r="AO25" s="10"/>
      <c r="AR25">
        <v>102</v>
      </c>
      <c r="AS25" s="9">
        <f t="shared" si="0"/>
        <v>9</v>
      </c>
      <c r="AT25" s="9">
        <f t="shared" si="1"/>
        <v>101.88888888888889</v>
      </c>
      <c r="AU25" s="9">
        <f t="shared" si="2"/>
        <v>35.980704705593404</v>
      </c>
      <c r="AV25" s="9">
        <f t="shared" si="15"/>
        <v>11.993568235197801</v>
      </c>
      <c r="AW25" s="9"/>
      <c r="AX25" s="9">
        <f t="shared" si="3"/>
        <v>87.583572110792744</v>
      </c>
      <c r="AY25" s="9">
        <f t="shared" si="4"/>
        <v>10.309657508766019</v>
      </c>
      <c r="AZ25" s="9"/>
      <c r="BA25" s="9">
        <f t="shared" si="16"/>
        <v>97.594721157939546</v>
      </c>
      <c r="BB25" s="9">
        <f t="shared" si="17"/>
        <v>9.8751508704655357</v>
      </c>
      <c r="BC25" s="10"/>
      <c r="BE25">
        <f t="shared" si="5"/>
        <v>27</v>
      </c>
      <c r="BF25">
        <f t="shared" si="6"/>
        <v>90.851851851851848</v>
      </c>
      <c r="BG25">
        <f t="shared" si="7"/>
        <v>39.711172331942159</v>
      </c>
      <c r="BH25">
        <f t="shared" si="18"/>
        <v>7.6424186785608077</v>
      </c>
      <c r="BJ25">
        <f t="shared" si="8"/>
        <v>77.452559123488356</v>
      </c>
      <c r="BK25">
        <f t="shared" si="9"/>
        <v>6.5152759408020522</v>
      </c>
      <c r="BM25">
        <f t="shared" si="19"/>
        <v>82.894025412273578</v>
      </c>
      <c r="BN25">
        <f t="shared" si="20"/>
        <v>5.9445948364982231</v>
      </c>
      <c r="BP25">
        <f t="shared" si="10"/>
        <v>6</v>
      </c>
      <c r="BQ25">
        <f t="shared" si="11"/>
        <v>106.66666666666667</v>
      </c>
      <c r="BR25">
        <f t="shared" si="12"/>
        <v>32.659863237109022</v>
      </c>
      <c r="BS25">
        <f t="shared" si="23"/>
        <v>13.333333333333327</v>
      </c>
      <c r="BU25">
        <f t="shared" si="13"/>
        <v>88.8888888888889</v>
      </c>
      <c r="BV25">
        <f t="shared" si="14"/>
        <v>11.111111111111105</v>
      </c>
      <c r="BX25">
        <f t="shared" si="21"/>
        <v>97.323600973236026</v>
      </c>
      <c r="BY25">
        <f t="shared" si="22"/>
        <v>10.137875101378746</v>
      </c>
    </row>
    <row r="26" spans="3:77" x14ac:dyDescent="0.35">
      <c r="C26">
        <v>106</v>
      </c>
      <c r="H26">
        <v>120</v>
      </c>
      <c r="I26">
        <v>50</v>
      </c>
      <c r="J26">
        <v>120</v>
      </c>
      <c r="K26">
        <v>120</v>
      </c>
      <c r="L26" s="8">
        <v>120</v>
      </c>
      <c r="M26">
        <v>120</v>
      </c>
      <c r="N26">
        <v>120</v>
      </c>
      <c r="O26">
        <v>120</v>
      </c>
      <c r="P26">
        <v>120</v>
      </c>
      <c r="Q26">
        <v>18</v>
      </c>
      <c r="R26">
        <v>66</v>
      </c>
      <c r="S26">
        <v>105</v>
      </c>
      <c r="T26">
        <v>120</v>
      </c>
      <c r="U26">
        <v>72</v>
      </c>
      <c r="V26">
        <v>120</v>
      </c>
      <c r="W26">
        <v>120</v>
      </c>
      <c r="Z26" s="11">
        <v>0</v>
      </c>
      <c r="AC26" s="10">
        <v>25</v>
      </c>
      <c r="AD26" s="10">
        <v>120</v>
      </c>
      <c r="AE26" s="10">
        <v>4</v>
      </c>
      <c r="AF26" s="10">
        <v>0</v>
      </c>
      <c r="AG26" s="10">
        <v>5</v>
      </c>
      <c r="AH26" s="10">
        <v>80</v>
      </c>
      <c r="AO26" s="10"/>
      <c r="AR26">
        <v>104</v>
      </c>
      <c r="AS26" s="9">
        <f t="shared" si="0"/>
        <v>5</v>
      </c>
      <c r="AT26" s="9">
        <f t="shared" si="1"/>
        <v>102.6</v>
      </c>
      <c r="AU26" s="9">
        <f t="shared" si="2"/>
        <v>32.137205852407256</v>
      </c>
      <c r="AV26" s="9">
        <f t="shared" si="15"/>
        <v>14.372195378577338</v>
      </c>
      <c r="AW26" s="9"/>
      <c r="AX26" s="9">
        <f t="shared" si="3"/>
        <v>88.194842406876788</v>
      </c>
      <c r="AY26" s="9">
        <f t="shared" si="4"/>
        <v>12.354322674994846</v>
      </c>
      <c r="AZ26" s="9"/>
      <c r="BA26" s="9">
        <f t="shared" si="16"/>
        <v>98.275862068965509</v>
      </c>
      <c r="BB26" s="9">
        <f t="shared" si="17"/>
        <v>11.833642408998895</v>
      </c>
      <c r="BC26" s="10"/>
      <c r="BE26">
        <f t="shared" si="5"/>
        <v>22</v>
      </c>
      <c r="BF26">
        <f t="shared" si="6"/>
        <v>80.954545454545453</v>
      </c>
      <c r="BG26">
        <f t="shared" si="7"/>
        <v>48.295200661415706</v>
      </c>
      <c r="BH26">
        <f t="shared" si="18"/>
        <v>10.296571377551778</v>
      </c>
      <c r="BJ26">
        <f t="shared" si="8"/>
        <v>69.014957761760826</v>
      </c>
      <c r="BK26">
        <f t="shared" si="9"/>
        <v>8.7779807140253876</v>
      </c>
      <c r="BM26">
        <f t="shared" si="19"/>
        <v>73.86363636363636</v>
      </c>
      <c r="BN26">
        <f t="shared" si="20"/>
        <v>8.009106490899077</v>
      </c>
      <c r="BP26">
        <f t="shared" si="10"/>
        <v>6</v>
      </c>
      <c r="BQ26">
        <f t="shared" si="11"/>
        <v>99.666666666666671</v>
      </c>
      <c r="BR26">
        <f t="shared" si="12"/>
        <v>40.008332465458579</v>
      </c>
      <c r="BS26">
        <f t="shared" si="23"/>
        <v>16.333333333333336</v>
      </c>
      <c r="BU26">
        <f t="shared" si="13"/>
        <v>83.055555555555571</v>
      </c>
      <c r="BV26">
        <f t="shared" si="14"/>
        <v>13.611111111111112</v>
      </c>
      <c r="BX26">
        <f t="shared" si="21"/>
        <v>90.936739659367419</v>
      </c>
      <c r="BY26">
        <f t="shared" si="22"/>
        <v>12.418896999188972</v>
      </c>
    </row>
    <row r="27" spans="3:77" x14ac:dyDescent="0.35">
      <c r="C27">
        <v>109</v>
      </c>
      <c r="H27">
        <v>120</v>
      </c>
      <c r="I27">
        <v>31</v>
      </c>
      <c r="J27">
        <v>120</v>
      </c>
      <c r="K27">
        <v>120</v>
      </c>
      <c r="L27" s="8">
        <v>96</v>
      </c>
      <c r="M27">
        <v>120</v>
      </c>
      <c r="N27">
        <v>120</v>
      </c>
      <c r="O27">
        <v>120</v>
      </c>
      <c r="P27">
        <v>81</v>
      </c>
      <c r="Q27">
        <v>0</v>
      </c>
      <c r="R27">
        <v>22</v>
      </c>
      <c r="S27">
        <v>120</v>
      </c>
      <c r="T27">
        <v>90</v>
      </c>
      <c r="U27">
        <v>47</v>
      </c>
      <c r="V27">
        <v>120</v>
      </c>
      <c r="W27">
        <v>77</v>
      </c>
      <c r="Z27" s="11">
        <v>0</v>
      </c>
      <c r="AC27" s="10"/>
      <c r="AH27" s="10">
        <v>74</v>
      </c>
      <c r="AO27" s="10"/>
      <c r="AR27">
        <v>106</v>
      </c>
      <c r="AS27" s="9">
        <f t="shared" si="0"/>
        <v>5</v>
      </c>
      <c r="AT27" s="9">
        <f t="shared" si="1"/>
        <v>106</v>
      </c>
      <c r="AU27" s="9">
        <f t="shared" si="2"/>
        <v>31.304951684997057</v>
      </c>
      <c r="AV27" s="9">
        <f t="shared" si="15"/>
        <v>14</v>
      </c>
      <c r="AW27" s="9"/>
      <c r="AX27" s="9">
        <f t="shared" si="3"/>
        <v>91.117478510028661</v>
      </c>
      <c r="AY27" s="9">
        <f t="shared" si="4"/>
        <v>12.034383954154729</v>
      </c>
      <c r="AZ27" s="9"/>
      <c r="BA27" s="9">
        <f t="shared" si="16"/>
        <v>101.53256704980842</v>
      </c>
      <c r="BB27" s="9">
        <f t="shared" si="17"/>
        <v>11.527187695550506</v>
      </c>
      <c r="BC27" s="10"/>
      <c r="BE27">
        <f t="shared" si="5"/>
        <v>22</v>
      </c>
      <c r="BF27">
        <f t="shared" si="6"/>
        <v>81.13636363636364</v>
      </c>
      <c r="BG27">
        <f t="shared" si="7"/>
        <v>49.774056595346039</v>
      </c>
      <c r="BH27">
        <f t="shared" si="18"/>
        <v>10.611864522052471</v>
      </c>
      <c r="BJ27">
        <f t="shared" si="8"/>
        <v>69.169960474308311</v>
      </c>
      <c r="BK27">
        <f t="shared" si="9"/>
        <v>9.0467728235741447</v>
      </c>
      <c r="BM27">
        <f t="shared" si="19"/>
        <v>74.029528865295291</v>
      </c>
      <c r="BN27">
        <f t="shared" si="20"/>
        <v>8.2543547660348047</v>
      </c>
      <c r="BP27">
        <f t="shared" si="10"/>
        <v>6</v>
      </c>
      <c r="BQ27">
        <f t="shared" si="11"/>
        <v>94</v>
      </c>
      <c r="BR27">
        <f t="shared" si="12"/>
        <v>43.044163367406739</v>
      </c>
      <c r="BS27">
        <f t="shared" si="23"/>
        <v>17.572706109191039</v>
      </c>
      <c r="BU27">
        <f t="shared" si="13"/>
        <v>78.333333333333329</v>
      </c>
      <c r="BV27">
        <f t="shared" si="14"/>
        <v>14.643921757659198</v>
      </c>
      <c r="BX27">
        <f t="shared" si="21"/>
        <v>85.766423357664237</v>
      </c>
      <c r="BY27">
        <f t="shared" si="22"/>
        <v>13.361242479616058</v>
      </c>
    </row>
    <row r="28" spans="3:77" x14ac:dyDescent="0.35">
      <c r="C28">
        <v>111</v>
      </c>
      <c r="H28">
        <v>120</v>
      </c>
      <c r="I28">
        <v>34</v>
      </c>
      <c r="J28">
        <v>120</v>
      </c>
      <c r="K28">
        <v>120</v>
      </c>
      <c r="L28" s="8">
        <v>96</v>
      </c>
      <c r="M28">
        <v>120</v>
      </c>
      <c r="N28">
        <v>120</v>
      </c>
      <c r="O28">
        <v>120</v>
      </c>
      <c r="P28">
        <v>33</v>
      </c>
      <c r="Q28">
        <v>4</v>
      </c>
      <c r="R28">
        <v>34</v>
      </c>
      <c r="S28">
        <v>79</v>
      </c>
      <c r="T28">
        <v>84</v>
      </c>
      <c r="U28">
        <v>15</v>
      </c>
      <c r="V28">
        <v>120</v>
      </c>
      <c r="W28">
        <v>83</v>
      </c>
      <c r="Z28" s="11">
        <v>0</v>
      </c>
      <c r="AC28" s="10"/>
      <c r="AH28" s="10">
        <v>75</v>
      </c>
      <c r="AO28" s="10"/>
      <c r="AR28">
        <v>109</v>
      </c>
      <c r="AS28" s="9">
        <f t="shared" si="0"/>
        <v>5</v>
      </c>
      <c r="AT28" s="9">
        <f t="shared" si="1"/>
        <v>97.4</v>
      </c>
      <c r="AU28" s="9">
        <f t="shared" si="2"/>
        <v>38.546076324316061</v>
      </c>
      <c r="AV28" s="9">
        <f t="shared" si="15"/>
        <v>17.238329385413188</v>
      </c>
      <c r="AW28" s="9"/>
      <c r="AX28" s="9">
        <f t="shared" si="3"/>
        <v>83.724928366762185</v>
      </c>
      <c r="AY28" s="9">
        <f t="shared" si="4"/>
        <v>14.818048182303601</v>
      </c>
      <c r="AZ28" s="9"/>
      <c r="BA28" s="9">
        <f t="shared" si="16"/>
        <v>93.29501915708812</v>
      </c>
      <c r="BB28" s="9">
        <f t="shared" si="17"/>
        <v>14.193532741670115</v>
      </c>
      <c r="BC28" s="10"/>
      <c r="BE28">
        <f t="shared" si="5"/>
        <v>17</v>
      </c>
      <c r="BF28">
        <f t="shared" si="6"/>
        <v>82.588235294117652</v>
      </c>
      <c r="BG28">
        <f t="shared" si="7"/>
        <v>45.21208193548685</v>
      </c>
      <c r="BH28">
        <f t="shared" si="18"/>
        <v>10.965540551417202</v>
      </c>
      <c r="BJ28">
        <f t="shared" si="8"/>
        <v>70.407702723032955</v>
      </c>
      <c r="BK28">
        <f t="shared" si="9"/>
        <v>9.348286915104179</v>
      </c>
      <c r="BM28">
        <f t="shared" si="19"/>
        <v>75.354229282954066</v>
      </c>
      <c r="BN28">
        <f t="shared" si="20"/>
        <v>8.5294588641461484</v>
      </c>
      <c r="BP28">
        <f t="shared" si="10"/>
        <v>6</v>
      </c>
      <c r="BQ28">
        <f t="shared" si="11"/>
        <v>77.166666666666671</v>
      </c>
      <c r="BR28">
        <f t="shared" si="12"/>
        <v>53.882897719653748</v>
      </c>
      <c r="BS28">
        <f t="shared" si="23"/>
        <v>21.997600879287827</v>
      </c>
      <c r="BU28">
        <f t="shared" si="13"/>
        <v>64.305555555555557</v>
      </c>
      <c r="BV28">
        <f t="shared" si="14"/>
        <v>18.331334066073186</v>
      </c>
      <c r="BX28">
        <f t="shared" si="21"/>
        <v>70.407542579075425</v>
      </c>
      <c r="BY28">
        <f t="shared" si="22"/>
        <v>16.725669768314951</v>
      </c>
    </row>
    <row r="29" spans="3:77" x14ac:dyDescent="0.35">
      <c r="C29">
        <v>113</v>
      </c>
      <c r="H29">
        <v>120</v>
      </c>
      <c r="J29">
        <v>120</v>
      </c>
      <c r="K29">
        <v>120</v>
      </c>
      <c r="L29" s="8">
        <v>115</v>
      </c>
      <c r="M29">
        <v>47</v>
      </c>
      <c r="N29">
        <v>99</v>
      </c>
      <c r="P29">
        <v>55</v>
      </c>
      <c r="Q29">
        <v>0</v>
      </c>
      <c r="R29">
        <v>28</v>
      </c>
      <c r="S29">
        <v>76</v>
      </c>
      <c r="T29">
        <v>84</v>
      </c>
      <c r="U29">
        <v>47</v>
      </c>
      <c r="V29">
        <v>120</v>
      </c>
      <c r="W29">
        <v>40</v>
      </c>
      <c r="Z29" s="11">
        <v>0</v>
      </c>
      <c r="AC29" s="10"/>
      <c r="AH29" s="10">
        <v>29</v>
      </c>
      <c r="AO29" s="10"/>
      <c r="AR29">
        <v>111</v>
      </c>
      <c r="AS29" s="9">
        <f t="shared" si="0"/>
        <v>5</v>
      </c>
      <c r="AT29" s="9">
        <f t="shared" si="1"/>
        <v>98</v>
      </c>
      <c r="AU29" s="9">
        <f t="shared" si="2"/>
        <v>37.255872020394314</v>
      </c>
      <c r="AV29" s="9">
        <f t="shared" si="15"/>
        <v>16.661332479726823</v>
      </c>
      <c r="AW29" s="9"/>
      <c r="AX29" s="9">
        <f t="shared" si="3"/>
        <v>84.240687679083095</v>
      </c>
      <c r="AY29" s="9">
        <f t="shared" si="4"/>
        <v>14.322062303490107</v>
      </c>
      <c r="AZ29" s="9"/>
      <c r="BA29" s="9">
        <f t="shared" si="16"/>
        <v>93.869731800766274</v>
      </c>
      <c r="BB29" s="9">
        <f t="shared" si="17"/>
        <v>13.718450482270216</v>
      </c>
      <c r="BC29" s="10"/>
      <c r="BE29">
        <f t="shared" si="5"/>
        <v>17</v>
      </c>
      <c r="BF29">
        <f t="shared" si="6"/>
        <v>76.588235294117652</v>
      </c>
      <c r="BG29">
        <f t="shared" si="7"/>
        <v>46.183139271179655</v>
      </c>
      <c r="BH29">
        <f t="shared" si="18"/>
        <v>11.201056549275572</v>
      </c>
      <c r="BJ29">
        <f t="shared" si="8"/>
        <v>65.292613208966458</v>
      </c>
      <c r="BK29">
        <f t="shared" si="9"/>
        <v>9.5490678169442216</v>
      </c>
      <c r="BM29">
        <f t="shared" si="19"/>
        <v>69.879776728209535</v>
      </c>
      <c r="BN29">
        <f t="shared" si="20"/>
        <v>8.7126531176498379</v>
      </c>
      <c r="BP29">
        <f t="shared" si="10"/>
        <v>6</v>
      </c>
      <c r="BQ29">
        <f t="shared" si="11"/>
        <v>71.833333333333329</v>
      </c>
      <c r="BR29">
        <f t="shared" si="12"/>
        <v>53.853195510263518</v>
      </c>
      <c r="BS29">
        <f t="shared" si="23"/>
        <v>21.985475003081266</v>
      </c>
      <c r="BU29">
        <f t="shared" si="13"/>
        <v>59.861111111111107</v>
      </c>
      <c r="BV29">
        <f t="shared" si="14"/>
        <v>18.321229169234389</v>
      </c>
      <c r="BX29">
        <f t="shared" si="21"/>
        <v>65.541362530413622</v>
      </c>
      <c r="BY29">
        <f t="shared" si="22"/>
        <v>16.716449971929187</v>
      </c>
    </row>
    <row r="30" spans="3:77" x14ac:dyDescent="0.35">
      <c r="C30" s="3">
        <v>116</v>
      </c>
      <c r="H30">
        <v>80</v>
      </c>
      <c r="J30">
        <v>120</v>
      </c>
      <c r="K30">
        <v>120</v>
      </c>
      <c r="L30" s="8">
        <v>70</v>
      </c>
      <c r="M30">
        <v>96</v>
      </c>
      <c r="N30">
        <v>120</v>
      </c>
      <c r="P30">
        <v>29</v>
      </c>
      <c r="Q30">
        <v>0</v>
      </c>
      <c r="T30">
        <v>72</v>
      </c>
      <c r="U30">
        <v>40</v>
      </c>
      <c r="V30">
        <v>120</v>
      </c>
      <c r="W30">
        <v>20</v>
      </c>
      <c r="Z30" s="11">
        <v>0</v>
      </c>
      <c r="AC30" s="10"/>
      <c r="AH30" s="10">
        <v>52</v>
      </c>
      <c r="AO30" s="10"/>
      <c r="AR30">
        <v>113</v>
      </c>
      <c r="AS30" s="9">
        <f t="shared" si="0"/>
        <v>4</v>
      </c>
      <c r="AT30" s="9">
        <f t="shared" si="1"/>
        <v>118.75</v>
      </c>
      <c r="AU30" s="9">
        <f t="shared" si="2"/>
        <v>2.5</v>
      </c>
      <c r="AV30" s="9">
        <f t="shared" si="15"/>
        <v>1.25</v>
      </c>
      <c r="AW30" s="9"/>
      <c r="AX30" s="9">
        <f t="shared" si="3"/>
        <v>102.07736389684814</v>
      </c>
      <c r="AY30" s="9">
        <f t="shared" si="4"/>
        <v>1.0744985673352436</v>
      </c>
      <c r="AZ30" s="9"/>
      <c r="BA30" s="9">
        <f t="shared" si="16"/>
        <v>113.74521072796934</v>
      </c>
      <c r="BB30" s="9">
        <f t="shared" si="17"/>
        <v>1.0292131871027237</v>
      </c>
      <c r="BC30" s="10"/>
      <c r="BE30">
        <f t="shared" si="5"/>
        <v>15</v>
      </c>
      <c r="BF30">
        <f t="shared" si="6"/>
        <v>71.400000000000006</v>
      </c>
      <c r="BG30">
        <f t="shared" si="7"/>
        <v>43.765283044897586</v>
      </c>
      <c r="BH30">
        <f t="shared" si="18"/>
        <v>11.300147491662811</v>
      </c>
      <c r="BJ30">
        <f t="shared" si="8"/>
        <v>60.869565217391312</v>
      </c>
      <c r="BK30">
        <f t="shared" si="9"/>
        <v>9.633544323668211</v>
      </c>
      <c r="BM30">
        <f t="shared" si="19"/>
        <v>65.145985401459868</v>
      </c>
      <c r="BN30">
        <f t="shared" si="20"/>
        <v>8.7897302223250104</v>
      </c>
      <c r="BP30">
        <f t="shared" si="10"/>
        <v>5</v>
      </c>
      <c r="BQ30">
        <f t="shared" si="11"/>
        <v>45.8</v>
      </c>
      <c r="BR30">
        <f t="shared" si="12"/>
        <v>36.506163863106728</v>
      </c>
      <c r="BS30">
        <f t="shared" si="23"/>
        <v>16.326052799130593</v>
      </c>
      <c r="BU30">
        <f t="shared" si="13"/>
        <v>38.166666666666664</v>
      </c>
      <c r="BV30">
        <f t="shared" si="14"/>
        <v>13.605043999275495</v>
      </c>
      <c r="BX30">
        <f t="shared" si="21"/>
        <v>41.788321167883211</v>
      </c>
      <c r="BY30">
        <f t="shared" si="22"/>
        <v>12.413361313207568</v>
      </c>
    </row>
    <row r="31" spans="3:77" x14ac:dyDescent="0.35">
      <c r="C31" s="3">
        <v>118</v>
      </c>
      <c r="H31">
        <v>50</v>
      </c>
      <c r="J31">
        <v>120</v>
      </c>
      <c r="K31">
        <v>120</v>
      </c>
      <c r="M31">
        <v>120</v>
      </c>
      <c r="N31">
        <v>120</v>
      </c>
      <c r="P31">
        <v>33</v>
      </c>
      <c r="Q31">
        <v>0</v>
      </c>
      <c r="T31">
        <v>36</v>
      </c>
      <c r="U31">
        <v>39</v>
      </c>
      <c r="V31">
        <v>120</v>
      </c>
      <c r="AC31" s="10"/>
      <c r="AH31" s="10">
        <v>64</v>
      </c>
      <c r="AO31" s="10"/>
      <c r="AR31" s="3">
        <v>116</v>
      </c>
      <c r="AS31" s="9">
        <f t="shared" si="0"/>
        <v>4</v>
      </c>
      <c r="AT31" s="9">
        <f t="shared" si="1"/>
        <v>97.5</v>
      </c>
      <c r="AU31" s="9">
        <f t="shared" si="2"/>
        <v>26.299556396765833</v>
      </c>
      <c r="AV31" s="9">
        <f t="shared" si="15"/>
        <v>13.149778198382917</v>
      </c>
      <c r="AW31" s="9"/>
      <c r="AX31" s="9">
        <f t="shared" si="3"/>
        <v>83.810888252148999</v>
      </c>
      <c r="AY31" s="9">
        <f t="shared" si="4"/>
        <v>11.303534267950932</v>
      </c>
      <c r="AZ31" s="9"/>
      <c r="BA31" s="9">
        <f t="shared" si="16"/>
        <v>93.390804597701148</v>
      </c>
      <c r="BB31" s="9">
        <f t="shared" si="17"/>
        <v>10.827140103401275</v>
      </c>
      <c r="BC31" s="10"/>
      <c r="BE31">
        <f t="shared" si="5"/>
        <v>13</v>
      </c>
      <c r="BF31">
        <f t="shared" si="6"/>
        <v>68.230769230769226</v>
      </c>
      <c r="BG31">
        <f t="shared" si="7"/>
        <v>46.206337671640249</v>
      </c>
      <c r="BH31">
        <f t="shared" si="18"/>
        <v>12.815332286654021</v>
      </c>
      <c r="BJ31">
        <f t="shared" si="8"/>
        <v>58.167748704833102</v>
      </c>
      <c r="BK31">
        <f t="shared" si="9"/>
        <v>10.925261966456965</v>
      </c>
      <c r="BM31">
        <f t="shared" si="19"/>
        <v>62.254351487928133</v>
      </c>
      <c r="BN31">
        <f t="shared" si="20"/>
        <v>9.9683047139205883</v>
      </c>
      <c r="BP31">
        <f t="shared" si="10"/>
        <v>4</v>
      </c>
      <c r="BQ31">
        <f t="shared" si="11"/>
        <v>61.25</v>
      </c>
      <c r="BR31">
        <f t="shared" si="12"/>
        <v>56.127087934436794</v>
      </c>
      <c r="BS31">
        <f t="shared" si="23"/>
        <v>28.063543967218397</v>
      </c>
      <c r="BU31">
        <f t="shared" si="13"/>
        <v>51.041666666666664</v>
      </c>
      <c r="BV31">
        <f t="shared" si="14"/>
        <v>23.386286639348665</v>
      </c>
      <c r="BX31">
        <f t="shared" si="21"/>
        <v>55.885036496350367</v>
      </c>
      <c r="BY31">
        <f t="shared" si="22"/>
        <v>21.337852773128343</v>
      </c>
    </row>
    <row r="32" spans="3:77" x14ac:dyDescent="0.35">
      <c r="C32" s="3">
        <v>120</v>
      </c>
      <c r="H32">
        <v>26</v>
      </c>
      <c r="J32">
        <v>120</v>
      </c>
      <c r="K32">
        <v>120</v>
      </c>
      <c r="T32">
        <v>26</v>
      </c>
      <c r="V32">
        <v>120</v>
      </c>
      <c r="AC32" s="10"/>
      <c r="AH32" s="10">
        <v>39</v>
      </c>
      <c r="AO32" s="10"/>
      <c r="AR32" s="3">
        <v>118</v>
      </c>
      <c r="AS32" s="9">
        <f t="shared" si="0"/>
        <v>3</v>
      </c>
      <c r="AT32" s="9">
        <f t="shared" si="1"/>
        <v>96.666666666666671</v>
      </c>
      <c r="AU32" s="9">
        <f t="shared" si="2"/>
        <v>40.414518843273811</v>
      </c>
      <c r="AV32" s="9">
        <f t="shared" si="15"/>
        <v>23.333333333333339</v>
      </c>
      <c r="AW32" s="9"/>
      <c r="AX32" s="9">
        <f t="shared" si="3"/>
        <v>83.094555873925515</v>
      </c>
      <c r="AY32" s="9">
        <f t="shared" si="4"/>
        <v>20.057306590257884</v>
      </c>
      <c r="AZ32" s="9"/>
      <c r="BA32" s="9">
        <f t="shared" si="16"/>
        <v>92.592592592592595</v>
      </c>
      <c r="BB32" s="9">
        <f t="shared" si="17"/>
        <v>19.211979492584177</v>
      </c>
      <c r="BC32" s="10"/>
      <c r="BE32">
        <f t="shared" si="5"/>
        <v>10</v>
      </c>
      <c r="BF32">
        <f t="shared" si="6"/>
        <v>75.8</v>
      </c>
      <c r="BG32">
        <f t="shared" si="7"/>
        <v>48.246588825877971</v>
      </c>
      <c r="BH32">
        <f t="shared" si="18"/>
        <v>15.256911002340326</v>
      </c>
      <c r="BJ32">
        <f t="shared" si="8"/>
        <v>64.62063086104007</v>
      </c>
      <c r="BK32">
        <f t="shared" si="9"/>
        <v>13.006744247519459</v>
      </c>
      <c r="BM32">
        <f t="shared" si="19"/>
        <v>69.16058394160585</v>
      </c>
      <c r="BN32">
        <f t="shared" si="20"/>
        <v>11.867467379123594</v>
      </c>
      <c r="BP32">
        <f t="shared" si="10"/>
        <v>4</v>
      </c>
      <c r="BQ32">
        <f t="shared" si="11"/>
        <v>68.25</v>
      </c>
      <c r="BR32">
        <f t="shared" si="12"/>
        <v>61.255611987800762</v>
      </c>
      <c r="BS32">
        <f t="shared" si="23"/>
        <v>30.627805993900381</v>
      </c>
      <c r="BU32">
        <f t="shared" si="13"/>
        <v>56.875</v>
      </c>
      <c r="BV32">
        <f t="shared" si="14"/>
        <v>25.523171661583653</v>
      </c>
      <c r="BX32">
        <f t="shared" si="21"/>
        <v>62.271897810218981</v>
      </c>
      <c r="BY32">
        <f t="shared" si="22"/>
        <v>23.287565384656617</v>
      </c>
    </row>
    <row r="33" spans="3:66" x14ac:dyDescent="0.35">
      <c r="C33" s="3">
        <v>123</v>
      </c>
      <c r="H33">
        <v>43</v>
      </c>
      <c r="J33">
        <v>120</v>
      </c>
      <c r="K33">
        <v>120</v>
      </c>
      <c r="V33">
        <v>120</v>
      </c>
      <c r="AC33" s="10"/>
      <c r="AH33" s="10">
        <v>20</v>
      </c>
      <c r="AO33" s="10"/>
      <c r="AR33" s="3">
        <v>120</v>
      </c>
      <c r="AS33" s="9">
        <f t="shared" si="0"/>
        <v>3</v>
      </c>
      <c r="AT33" s="9">
        <f t="shared" si="1"/>
        <v>88.666666666666671</v>
      </c>
      <c r="AU33" s="9">
        <f t="shared" si="2"/>
        <v>54.270925303824825</v>
      </c>
      <c r="AV33" s="9">
        <f t="shared" si="15"/>
        <v>31.333333333333336</v>
      </c>
      <c r="AW33" s="9"/>
      <c r="AX33" s="9">
        <f t="shared" si="3"/>
        <v>76.217765042979963</v>
      </c>
      <c r="AY33" s="9">
        <f t="shared" si="4"/>
        <v>26.93409742120344</v>
      </c>
      <c r="AZ33" s="9"/>
      <c r="BA33" s="9">
        <f t="shared" si="16"/>
        <v>84.929757343550449</v>
      </c>
      <c r="BB33" s="9">
        <f t="shared" si="17"/>
        <v>25.79894389004161</v>
      </c>
      <c r="BC33" s="10"/>
      <c r="BE33">
        <f t="shared" si="5"/>
        <v>5</v>
      </c>
      <c r="BF33">
        <f t="shared" si="6"/>
        <v>82.4</v>
      </c>
      <c r="BG33">
        <f t="shared" si="7"/>
        <v>51.485920405485608</v>
      </c>
      <c r="BH33">
        <f t="shared" si="18"/>
        <v>23.025203582161868</v>
      </c>
      <c r="BJ33">
        <f t="shared" si="8"/>
        <v>70.247229326513221</v>
      </c>
      <c r="BK33">
        <f t="shared" si="9"/>
        <v>19.629329567060417</v>
      </c>
      <c r="BM33">
        <f t="shared" si="19"/>
        <v>75.182481751824824</v>
      </c>
      <c r="BN33">
        <f t="shared" si="20"/>
        <v>17.909972232719358</v>
      </c>
    </row>
    <row r="34" spans="3:66" x14ac:dyDescent="0.35">
      <c r="C34" s="3">
        <v>125</v>
      </c>
      <c r="H34">
        <v>4</v>
      </c>
      <c r="AC34" s="10"/>
      <c r="AH34" s="10">
        <v>16</v>
      </c>
      <c r="AO34" s="10"/>
      <c r="AR34" s="3">
        <v>123</v>
      </c>
      <c r="AS34" s="9">
        <f t="shared" si="0"/>
        <v>3</v>
      </c>
      <c r="AT34" s="9">
        <f t="shared" si="1"/>
        <v>94.333333333333329</v>
      </c>
      <c r="AU34" s="9">
        <f t="shared" si="2"/>
        <v>44.455970727601191</v>
      </c>
      <c r="AV34" s="9">
        <f t="shared" si="15"/>
        <v>25.666666666666671</v>
      </c>
      <c r="AW34" s="9"/>
      <c r="AX34" s="9">
        <f t="shared" si="3"/>
        <v>81.0888252148997</v>
      </c>
      <c r="AY34" s="9">
        <f t="shared" si="4"/>
        <v>22.063037249283671</v>
      </c>
      <c r="AZ34" s="9"/>
      <c r="BA34" s="9">
        <f t="shared" si="16"/>
        <v>90.357598978288621</v>
      </c>
      <c r="BB34" s="9">
        <f t="shared" si="17"/>
        <v>21.133177441842594</v>
      </c>
      <c r="BC34" s="10"/>
      <c r="BE34">
        <f t="shared" si="5"/>
        <v>4</v>
      </c>
      <c r="BF34">
        <f t="shared" si="6"/>
        <v>100.75</v>
      </c>
      <c r="BG34">
        <f t="shared" si="7"/>
        <v>38.5</v>
      </c>
      <c r="BH34">
        <f t="shared" si="18"/>
        <v>19.25</v>
      </c>
      <c r="BJ34">
        <f t="shared" si="8"/>
        <v>85.890878090366584</v>
      </c>
      <c r="BK34">
        <f t="shared" si="9"/>
        <v>16.410912190963341</v>
      </c>
      <c r="BM34">
        <f t="shared" si="19"/>
        <v>91.925182481751833</v>
      </c>
      <c r="BN34">
        <f t="shared" si="20"/>
        <v>14.973460028251225</v>
      </c>
    </row>
    <row r="35" spans="3:66" x14ac:dyDescent="0.35">
      <c r="C35" s="3">
        <v>127</v>
      </c>
      <c r="H35">
        <v>4</v>
      </c>
      <c r="AC35" s="10"/>
      <c r="AH35" s="10">
        <v>5</v>
      </c>
      <c r="AO35" s="10"/>
      <c r="AR35" s="3">
        <v>125</v>
      </c>
      <c r="AS35" s="9">
        <f t="shared" si="0"/>
        <v>1</v>
      </c>
      <c r="AT35" s="9">
        <f t="shared" si="1"/>
        <v>4</v>
      </c>
      <c r="AU35" s="9" t="e">
        <f t="shared" si="2"/>
        <v>#DIV/0!</v>
      </c>
      <c r="AV35" s="9" t="e">
        <f t="shared" si="15"/>
        <v>#DIV/0!</v>
      </c>
      <c r="AW35" s="9"/>
      <c r="AX35" s="9">
        <f t="shared" si="3"/>
        <v>3.4383954154727796</v>
      </c>
      <c r="AY35" s="9" t="e">
        <f t="shared" si="4"/>
        <v>#DIV/0!</v>
      </c>
      <c r="AZ35" s="9"/>
      <c r="BA35" s="9">
        <f t="shared" si="16"/>
        <v>3.8314176245210727</v>
      </c>
      <c r="BB35" s="9" t="e">
        <f t="shared" si="17"/>
        <v>#DIV/0!</v>
      </c>
      <c r="BC35" s="10"/>
      <c r="BE35">
        <f t="shared" si="5"/>
        <v>1</v>
      </c>
      <c r="BF35">
        <f t="shared" si="6"/>
        <v>4</v>
      </c>
      <c r="BG35" t="e">
        <f t="shared" si="7"/>
        <v>#DIV/0!</v>
      </c>
      <c r="BH35" t="e">
        <f t="shared" si="18"/>
        <v>#DIV/0!</v>
      </c>
      <c r="BJ35">
        <f t="shared" si="8"/>
        <v>3.4100596760443307</v>
      </c>
      <c r="BK35" t="e">
        <f t="shared" si="9"/>
        <v>#DIV/0!</v>
      </c>
      <c r="BM35">
        <f t="shared" si="19"/>
        <v>3.6496350364963503</v>
      </c>
      <c r="BN35" t="e">
        <f t="shared" si="20"/>
        <v>#DIV/0!</v>
      </c>
    </row>
    <row r="36" spans="3:66" x14ac:dyDescent="0.35">
      <c r="AC36" s="10"/>
      <c r="AH36" s="10">
        <v>2</v>
      </c>
      <c r="AO36" s="10"/>
      <c r="AR36" s="3">
        <v>127</v>
      </c>
      <c r="AS36" s="9">
        <f t="shared" si="0"/>
        <v>1</v>
      </c>
      <c r="AT36" s="9">
        <f t="shared" si="1"/>
        <v>4</v>
      </c>
      <c r="AU36" s="9" t="e">
        <f t="shared" si="2"/>
        <v>#DIV/0!</v>
      </c>
      <c r="AV36" s="9" t="e">
        <f t="shared" si="15"/>
        <v>#DIV/0!</v>
      </c>
      <c r="AW36" s="9"/>
      <c r="AX36" s="9">
        <f t="shared" si="3"/>
        <v>3.4383954154727796</v>
      </c>
      <c r="AY36" s="9" t="e">
        <f t="shared" si="4"/>
        <v>#DIV/0!</v>
      </c>
      <c r="AZ36" s="9"/>
      <c r="BA36" s="9">
        <f t="shared" si="16"/>
        <v>3.8314176245210727</v>
      </c>
      <c r="BB36" s="9" t="e">
        <f t="shared" si="17"/>
        <v>#DIV/0!</v>
      </c>
      <c r="BC36" s="10"/>
      <c r="BE36">
        <f t="shared" si="5"/>
        <v>1</v>
      </c>
      <c r="BF36">
        <f t="shared" si="6"/>
        <v>4</v>
      </c>
      <c r="BG36" t="e">
        <f t="shared" si="7"/>
        <v>#DIV/0!</v>
      </c>
      <c r="BH36" t="e">
        <f t="shared" si="18"/>
        <v>#DIV/0!</v>
      </c>
      <c r="BJ36">
        <f t="shared" si="8"/>
        <v>3.4100596760443307</v>
      </c>
      <c r="BK36" t="e">
        <f t="shared" si="9"/>
        <v>#DIV/0!</v>
      </c>
      <c r="BM36">
        <f t="shared" si="19"/>
        <v>3.6496350364963503</v>
      </c>
      <c r="BN36" t="e">
        <f t="shared" si="20"/>
        <v>#DIV/0!</v>
      </c>
    </row>
    <row r="37" spans="3:66" x14ac:dyDescent="0.35">
      <c r="AC37" s="10"/>
      <c r="AH37" s="10">
        <v>1</v>
      </c>
      <c r="AO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</row>
    <row r="38" spans="3:66" x14ac:dyDescent="0.35"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H38" s="10"/>
      <c r="AO38" s="4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</row>
    <row r="39" spans="3:66" x14ac:dyDescent="0.35"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H39" s="10"/>
      <c r="AO39" s="4"/>
      <c r="AR39" s="4"/>
      <c r="AS39" s="4"/>
      <c r="AT39" s="4"/>
      <c r="AU39" s="4"/>
      <c r="AV39" s="4"/>
      <c r="AW39" s="4"/>
      <c r="AX39" s="4"/>
      <c r="AY39" s="4"/>
      <c r="AZ39" s="4"/>
      <c r="BA39" s="10"/>
      <c r="BB39" s="10"/>
      <c r="BC39" s="10"/>
    </row>
    <row r="40" spans="3:66" x14ac:dyDescent="0.35"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H40" s="10"/>
      <c r="AO40" s="4"/>
      <c r="AR40" s="4"/>
      <c r="AS40" s="4"/>
      <c r="AT40" s="4"/>
      <c r="AU40" s="4"/>
      <c r="AV40" s="4"/>
      <c r="AW40" s="4"/>
      <c r="AX40" s="4"/>
      <c r="AY40" s="4"/>
      <c r="AZ40" s="4"/>
      <c r="BA40" s="10"/>
      <c r="BB40" s="10"/>
      <c r="BC40" s="10"/>
    </row>
    <row r="41" spans="3:66" x14ac:dyDescent="0.35">
      <c r="AC41" s="10"/>
      <c r="AH41" s="10"/>
      <c r="AO41" s="10"/>
      <c r="AR41" s="4"/>
      <c r="AS41" s="4"/>
      <c r="AT41" s="4"/>
      <c r="AU41" s="4"/>
      <c r="AV41" s="4"/>
      <c r="AW41" s="4"/>
      <c r="AX41" s="4"/>
      <c r="AY41" s="4"/>
      <c r="AZ41" s="4"/>
      <c r="BA41" s="10"/>
      <c r="BB41" s="10"/>
      <c r="BC41" s="10"/>
    </row>
    <row r="42" spans="3:66" x14ac:dyDescent="0.35">
      <c r="AC42" s="10"/>
      <c r="AH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</row>
    <row r="43" spans="3:66" x14ac:dyDescent="0.35">
      <c r="AC43" s="10"/>
      <c r="AH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</row>
    <row r="44" spans="3:66" x14ac:dyDescent="0.35">
      <c r="AC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spans="3:66" x14ac:dyDescent="0.35">
      <c r="AC45" s="10"/>
      <c r="AD45" s="10"/>
      <c r="AE45" s="10"/>
      <c r="AF45" s="10"/>
      <c r="AG45" s="10"/>
    </row>
    <row r="46" spans="3:66" x14ac:dyDescent="0.35">
      <c r="AC46" s="10"/>
      <c r="AD46" s="10"/>
      <c r="AE46" s="10"/>
      <c r="AF46" s="10"/>
      <c r="AG46" s="10"/>
    </row>
    <row r="55" spans="2:42" x14ac:dyDescent="0.35">
      <c r="L55" s="10"/>
    </row>
    <row r="56" spans="2:42" x14ac:dyDescent="0.35">
      <c r="L56" s="10"/>
    </row>
    <row r="57" spans="2:42" x14ac:dyDescent="0.35">
      <c r="L57" s="10"/>
    </row>
    <row r="58" spans="2:42" x14ac:dyDescent="0.35">
      <c r="L58" s="10"/>
    </row>
    <row r="59" spans="2:42" x14ac:dyDescent="0.35">
      <c r="B59" s="15" t="s">
        <v>77</v>
      </c>
      <c r="L59" s="10"/>
      <c r="M59" s="4"/>
    </row>
    <row r="60" spans="2:42" x14ac:dyDescent="0.35">
      <c r="L60" s="10"/>
      <c r="M60" s="4"/>
    </row>
    <row r="61" spans="2:42" x14ac:dyDescent="0.35">
      <c r="L61" s="10"/>
      <c r="M61" s="4"/>
    </row>
    <row r="62" spans="2:42" x14ac:dyDescent="0.35">
      <c r="C62" t="s">
        <v>7</v>
      </c>
      <c r="D62" s="1">
        <v>43843</v>
      </c>
      <c r="H62" s="1">
        <v>43848</v>
      </c>
      <c r="J62" s="1">
        <v>44032</v>
      </c>
      <c r="K62" s="23" t="s">
        <v>6</v>
      </c>
      <c r="L62" s="10" t="s">
        <v>9</v>
      </c>
      <c r="M62" s="25" t="s">
        <v>10</v>
      </c>
      <c r="N62" s="6" t="s">
        <v>25</v>
      </c>
      <c r="O62" t="s">
        <v>25</v>
      </c>
      <c r="P62" s="24" t="s">
        <v>25</v>
      </c>
      <c r="Q62" t="s">
        <v>32</v>
      </c>
      <c r="R62" t="s">
        <v>32</v>
      </c>
      <c r="S62" t="s">
        <v>36</v>
      </c>
      <c r="T62" t="s">
        <v>36</v>
      </c>
      <c r="U62" t="s">
        <v>41</v>
      </c>
      <c r="V62" t="s">
        <v>41</v>
      </c>
      <c r="W62" t="s">
        <v>43</v>
      </c>
      <c r="X62" t="s">
        <v>43</v>
      </c>
      <c r="Y62" t="s">
        <v>44</v>
      </c>
      <c r="Z62" t="s">
        <v>44</v>
      </c>
      <c r="AA62" s="23" t="s">
        <v>59</v>
      </c>
      <c r="AB62" s="23" t="s">
        <v>59</v>
      </c>
      <c r="AC62" s="10" t="s">
        <v>69</v>
      </c>
      <c r="AD62" s="23" t="s">
        <v>69</v>
      </c>
      <c r="AE62" s="10" t="s">
        <v>71</v>
      </c>
      <c r="AF62" s="10" t="s">
        <v>71</v>
      </c>
      <c r="AG62" s="10" t="s">
        <v>71</v>
      </c>
      <c r="AH62" s="10" t="s">
        <v>75</v>
      </c>
      <c r="AI62" s="10" t="s">
        <v>86</v>
      </c>
      <c r="AJ62" s="10" t="s">
        <v>86</v>
      </c>
      <c r="AK62" s="10" t="s">
        <v>87</v>
      </c>
      <c r="AL62" s="10" t="s">
        <v>88</v>
      </c>
      <c r="AM62" s="10" t="s">
        <v>91</v>
      </c>
      <c r="AN62" s="10" t="s">
        <v>96</v>
      </c>
      <c r="AO62" s="10" t="s">
        <v>97</v>
      </c>
      <c r="AP62" s="10"/>
    </row>
    <row r="63" spans="2:42" x14ac:dyDescent="0.35">
      <c r="L63" s="10"/>
      <c r="M63" s="4"/>
    </row>
    <row r="64" spans="2:42" x14ac:dyDescent="0.35">
      <c r="B64" t="s">
        <v>0</v>
      </c>
      <c r="L64" s="10"/>
      <c r="M64" s="4"/>
    </row>
    <row r="65" spans="3:45" x14ac:dyDescent="0.35">
      <c r="D65" t="s">
        <v>78</v>
      </c>
      <c r="E65" t="s">
        <v>79</v>
      </c>
      <c r="F65" t="s">
        <v>78</v>
      </c>
      <c r="G65" t="s">
        <v>79</v>
      </c>
      <c r="H65" t="s">
        <v>79</v>
      </c>
      <c r="I65" t="s">
        <v>80</v>
      </c>
      <c r="J65" t="s">
        <v>79</v>
      </c>
      <c r="K65" t="s">
        <v>79</v>
      </c>
      <c r="L65" s="10" t="s">
        <v>78</v>
      </c>
      <c r="M65" s="4" t="s">
        <v>79</v>
      </c>
      <c r="N65" s="4" t="s">
        <v>81</v>
      </c>
      <c r="O65" s="4" t="s">
        <v>81</v>
      </c>
      <c r="P65" s="4" t="s">
        <v>78</v>
      </c>
      <c r="Q65" s="4" t="s">
        <v>78</v>
      </c>
      <c r="R65" s="4" t="s">
        <v>78</v>
      </c>
      <c r="S65" s="4" t="s">
        <v>81</v>
      </c>
      <c r="T65" s="4" t="s">
        <v>79</v>
      </c>
      <c r="U65" s="4" t="s">
        <v>81</v>
      </c>
      <c r="V65" s="4" t="s">
        <v>78</v>
      </c>
      <c r="W65" s="4" t="s">
        <v>79</v>
      </c>
      <c r="X65" s="4" t="s">
        <v>79</v>
      </c>
      <c r="Y65" s="4" t="s">
        <v>79</v>
      </c>
      <c r="Z65" s="4" t="s">
        <v>79</v>
      </c>
      <c r="AA65" s="4" t="s">
        <v>79</v>
      </c>
      <c r="AB65" s="4" t="s">
        <v>79</v>
      </c>
      <c r="AC65" s="4" t="s">
        <v>78</v>
      </c>
      <c r="AD65" t="s">
        <v>79</v>
      </c>
      <c r="AE65" t="s">
        <v>79</v>
      </c>
      <c r="AF65" t="s">
        <v>79</v>
      </c>
      <c r="AG65" t="s">
        <v>81</v>
      </c>
      <c r="AH65" t="s">
        <v>80</v>
      </c>
      <c r="AL65" t="s">
        <v>78</v>
      </c>
      <c r="AM65" t="s">
        <v>79</v>
      </c>
      <c r="AN65" t="s">
        <v>79</v>
      </c>
    </row>
    <row r="66" spans="3:45" x14ac:dyDescent="0.35">
      <c r="C66" t="s">
        <v>5</v>
      </c>
      <c r="D66">
        <v>1</v>
      </c>
      <c r="E66">
        <v>2</v>
      </c>
      <c r="F66">
        <v>3</v>
      </c>
      <c r="G66">
        <v>4</v>
      </c>
      <c r="H66">
        <v>1</v>
      </c>
      <c r="I66">
        <v>1</v>
      </c>
      <c r="K66">
        <v>1</v>
      </c>
      <c r="L66" s="10"/>
      <c r="M66" s="4"/>
      <c r="N66" t="s">
        <v>26</v>
      </c>
      <c r="O66" t="s">
        <v>27</v>
      </c>
      <c r="P66" t="s">
        <v>28</v>
      </c>
      <c r="Q66" t="s">
        <v>34</v>
      </c>
      <c r="R66" t="s">
        <v>35</v>
      </c>
      <c r="S66" t="s">
        <v>28</v>
      </c>
      <c r="T66" t="s">
        <v>26</v>
      </c>
      <c r="U66" t="s">
        <v>26</v>
      </c>
      <c r="V66" t="s">
        <v>42</v>
      </c>
      <c r="W66" t="s">
        <v>28</v>
      </c>
      <c r="X66" t="s">
        <v>31</v>
      </c>
      <c r="Y66" t="s">
        <v>27</v>
      </c>
      <c r="Z66" t="s">
        <v>45</v>
      </c>
      <c r="AA66" t="s">
        <v>60</v>
      </c>
      <c r="AB66" t="s">
        <v>61</v>
      </c>
      <c r="AC66" s="10" t="s">
        <v>42</v>
      </c>
      <c r="AD66" s="10" t="s">
        <v>60</v>
      </c>
      <c r="AE66" s="10" t="s">
        <v>27</v>
      </c>
      <c r="AF66" s="10" t="s">
        <v>26</v>
      </c>
      <c r="AG66" s="10" t="s">
        <v>28</v>
      </c>
      <c r="AH66" s="10" t="s">
        <v>28</v>
      </c>
      <c r="AI66" s="10" t="s">
        <v>31</v>
      </c>
      <c r="AJ66" s="10" t="s">
        <v>42</v>
      </c>
      <c r="AK66" s="10" t="s">
        <v>31</v>
      </c>
      <c r="AL66" s="10" t="s">
        <v>27</v>
      </c>
      <c r="AM66" s="10" t="s">
        <v>28</v>
      </c>
      <c r="AN66" s="10" t="s">
        <v>26</v>
      </c>
      <c r="AO66" s="10" t="s">
        <v>42</v>
      </c>
    </row>
    <row r="67" spans="3:45" x14ac:dyDescent="0.35">
      <c r="C67">
        <v>60</v>
      </c>
      <c r="D67" s="2">
        <v>120</v>
      </c>
      <c r="E67" s="2">
        <v>120</v>
      </c>
      <c r="F67" s="2">
        <v>120</v>
      </c>
      <c r="G67" s="2">
        <v>120</v>
      </c>
      <c r="H67">
        <v>120</v>
      </c>
      <c r="I67">
        <v>120</v>
      </c>
      <c r="J67" s="4">
        <v>120</v>
      </c>
      <c r="K67">
        <v>120</v>
      </c>
      <c r="L67" s="10">
        <v>120</v>
      </c>
      <c r="M67" s="4">
        <v>87</v>
      </c>
      <c r="N67">
        <v>120</v>
      </c>
      <c r="O67">
        <v>120</v>
      </c>
      <c r="P67">
        <v>120</v>
      </c>
      <c r="Q67">
        <v>120</v>
      </c>
      <c r="R67">
        <v>120</v>
      </c>
      <c r="S67">
        <v>117</v>
      </c>
      <c r="T67">
        <v>120</v>
      </c>
      <c r="U67">
        <v>120</v>
      </c>
      <c r="V67">
        <v>120</v>
      </c>
      <c r="W67">
        <v>120</v>
      </c>
      <c r="X67">
        <v>120</v>
      </c>
      <c r="Y67">
        <v>120</v>
      </c>
      <c r="Z67" s="11">
        <v>75</v>
      </c>
      <c r="AA67">
        <v>120</v>
      </c>
      <c r="AB67">
        <v>120</v>
      </c>
      <c r="AC67" s="10">
        <v>120</v>
      </c>
      <c r="AD67" s="10">
        <v>120</v>
      </c>
      <c r="AE67" s="10">
        <v>120</v>
      </c>
      <c r="AF67" s="10">
        <v>120</v>
      </c>
      <c r="AG67" s="10">
        <v>120</v>
      </c>
      <c r="AH67" s="10">
        <v>120</v>
      </c>
      <c r="AI67">
        <v>120</v>
      </c>
      <c r="AJ67">
        <v>120</v>
      </c>
      <c r="AK67">
        <v>120</v>
      </c>
      <c r="AL67">
        <v>120</v>
      </c>
      <c r="AM67">
        <v>46</v>
      </c>
      <c r="AN67">
        <v>120</v>
      </c>
      <c r="AO67">
        <v>120</v>
      </c>
      <c r="AQ67">
        <f>COUNT(D67:AO67)</f>
        <v>38</v>
      </c>
      <c r="AS67">
        <v>0</v>
      </c>
    </row>
    <row r="68" spans="3:45" x14ac:dyDescent="0.35">
      <c r="C68">
        <v>62</v>
      </c>
      <c r="D68" s="2">
        <v>120</v>
      </c>
      <c r="E68" s="2">
        <v>120</v>
      </c>
      <c r="F68" s="2">
        <v>120</v>
      </c>
      <c r="G68" s="2">
        <v>120</v>
      </c>
      <c r="H68">
        <v>120</v>
      </c>
      <c r="I68">
        <v>120</v>
      </c>
      <c r="J68" s="4">
        <v>120</v>
      </c>
      <c r="K68">
        <v>120</v>
      </c>
      <c r="L68" s="10">
        <v>120</v>
      </c>
      <c r="M68" s="4">
        <v>67</v>
      </c>
      <c r="N68">
        <v>120</v>
      </c>
      <c r="O68">
        <v>120</v>
      </c>
      <c r="P68">
        <v>120</v>
      </c>
      <c r="Q68">
        <v>96</v>
      </c>
      <c r="R68">
        <v>120</v>
      </c>
      <c r="S68">
        <v>120</v>
      </c>
      <c r="T68">
        <v>120</v>
      </c>
      <c r="U68">
        <v>120</v>
      </c>
      <c r="V68">
        <v>120</v>
      </c>
      <c r="W68">
        <v>120</v>
      </c>
      <c r="X68">
        <v>120</v>
      </c>
      <c r="Y68">
        <v>120</v>
      </c>
      <c r="Z68" s="11">
        <v>95</v>
      </c>
      <c r="AA68">
        <v>120</v>
      </c>
      <c r="AB68">
        <v>120</v>
      </c>
      <c r="AC68" s="10">
        <v>68</v>
      </c>
      <c r="AD68" s="10">
        <v>120</v>
      </c>
      <c r="AE68" s="10">
        <v>44</v>
      </c>
      <c r="AF68" s="10">
        <v>120</v>
      </c>
      <c r="AG68" s="10">
        <v>114</v>
      </c>
      <c r="AH68" s="10">
        <v>120</v>
      </c>
      <c r="AI68">
        <v>120</v>
      </c>
      <c r="AJ68">
        <v>120</v>
      </c>
      <c r="AK68">
        <v>120</v>
      </c>
      <c r="AL68">
        <v>120</v>
      </c>
      <c r="AM68">
        <v>90</v>
      </c>
      <c r="AN68">
        <v>120</v>
      </c>
      <c r="AO68">
        <v>71</v>
      </c>
      <c r="AQ68">
        <f t="shared" ref="AQ68:AQ93" si="24">COUNT(D68:AO68)</f>
        <v>38</v>
      </c>
      <c r="AS68">
        <v>0</v>
      </c>
    </row>
    <row r="69" spans="3:45" x14ac:dyDescent="0.35">
      <c r="C69">
        <v>64</v>
      </c>
      <c r="D69" s="2">
        <v>120</v>
      </c>
      <c r="E69" s="2">
        <v>120</v>
      </c>
      <c r="F69" s="2">
        <v>120</v>
      </c>
      <c r="G69" s="2">
        <v>33</v>
      </c>
      <c r="H69">
        <v>120</v>
      </c>
      <c r="I69">
        <v>120</v>
      </c>
      <c r="J69" s="4">
        <v>120</v>
      </c>
      <c r="K69">
        <v>120</v>
      </c>
      <c r="L69" s="10">
        <v>120</v>
      </c>
      <c r="M69" s="4">
        <v>55</v>
      </c>
      <c r="N69">
        <v>120</v>
      </c>
      <c r="O69">
        <v>120</v>
      </c>
      <c r="P69">
        <v>120</v>
      </c>
      <c r="Q69">
        <v>120</v>
      </c>
      <c r="R69">
        <v>120</v>
      </c>
      <c r="S69">
        <v>120</v>
      </c>
      <c r="T69">
        <v>120</v>
      </c>
      <c r="U69">
        <v>120</v>
      </c>
      <c r="V69">
        <v>120</v>
      </c>
      <c r="W69">
        <v>120</v>
      </c>
      <c r="X69">
        <v>120</v>
      </c>
      <c r="Y69">
        <v>120</v>
      </c>
      <c r="Z69" s="11">
        <v>120</v>
      </c>
      <c r="AA69">
        <v>120</v>
      </c>
      <c r="AB69">
        <v>120</v>
      </c>
      <c r="AC69" s="10">
        <v>60</v>
      </c>
      <c r="AD69" s="10">
        <v>120</v>
      </c>
      <c r="AE69" s="10">
        <v>56</v>
      </c>
      <c r="AF69" s="10">
        <v>120</v>
      </c>
      <c r="AG69" s="10">
        <v>95</v>
      </c>
      <c r="AH69" s="10">
        <v>120</v>
      </c>
      <c r="AI69">
        <v>120</v>
      </c>
      <c r="AJ69">
        <v>120</v>
      </c>
      <c r="AK69">
        <v>120</v>
      </c>
      <c r="AL69">
        <v>85</v>
      </c>
      <c r="AM69">
        <v>50</v>
      </c>
      <c r="AN69">
        <v>120</v>
      </c>
      <c r="AO69">
        <v>120</v>
      </c>
      <c r="AQ69">
        <f t="shared" si="24"/>
        <v>38</v>
      </c>
      <c r="AS69">
        <v>0</v>
      </c>
    </row>
    <row r="70" spans="3:45" x14ac:dyDescent="0.35">
      <c r="C70">
        <v>67</v>
      </c>
      <c r="D70" s="2">
        <v>120</v>
      </c>
      <c r="E70" s="2">
        <v>120</v>
      </c>
      <c r="F70" s="2">
        <v>120</v>
      </c>
      <c r="G70" s="2">
        <v>120</v>
      </c>
      <c r="H70">
        <v>120</v>
      </c>
      <c r="I70">
        <v>120</v>
      </c>
      <c r="J70" s="4">
        <v>120</v>
      </c>
      <c r="K70">
        <v>120</v>
      </c>
      <c r="L70" s="10">
        <v>80</v>
      </c>
      <c r="M70" s="4">
        <v>72</v>
      </c>
      <c r="N70">
        <v>120</v>
      </c>
      <c r="O70">
        <v>120</v>
      </c>
      <c r="P70">
        <v>120</v>
      </c>
      <c r="Q70">
        <v>60</v>
      </c>
      <c r="R70">
        <v>120</v>
      </c>
      <c r="S70">
        <v>120</v>
      </c>
      <c r="T70">
        <v>120</v>
      </c>
      <c r="U70">
        <v>120</v>
      </c>
      <c r="V70">
        <v>80</v>
      </c>
      <c r="W70">
        <v>120</v>
      </c>
      <c r="X70">
        <v>120</v>
      </c>
      <c r="Y70">
        <v>120</v>
      </c>
      <c r="Z70" s="11">
        <v>119</v>
      </c>
      <c r="AA70">
        <v>120</v>
      </c>
      <c r="AB70">
        <v>120</v>
      </c>
      <c r="AC70" s="10">
        <v>85</v>
      </c>
      <c r="AD70" s="10">
        <v>120</v>
      </c>
      <c r="AE70" s="10">
        <v>40</v>
      </c>
      <c r="AF70" s="10">
        <v>120</v>
      </c>
      <c r="AG70" s="10">
        <v>120</v>
      </c>
      <c r="AH70" s="10">
        <v>120</v>
      </c>
      <c r="AI70">
        <v>120</v>
      </c>
      <c r="AJ70">
        <v>120</v>
      </c>
      <c r="AK70">
        <v>120</v>
      </c>
      <c r="AL70">
        <v>78</v>
      </c>
      <c r="AM70">
        <v>50</v>
      </c>
      <c r="AN70">
        <v>120</v>
      </c>
      <c r="AO70">
        <v>120</v>
      </c>
      <c r="AQ70">
        <f t="shared" si="24"/>
        <v>38</v>
      </c>
      <c r="AS70">
        <v>0</v>
      </c>
    </row>
    <row r="71" spans="3:45" x14ac:dyDescent="0.35">
      <c r="C71">
        <v>69</v>
      </c>
      <c r="D71" s="2">
        <v>120</v>
      </c>
      <c r="E71" s="2">
        <v>60</v>
      </c>
      <c r="F71" s="2">
        <v>120</v>
      </c>
      <c r="G71" s="2">
        <v>42</v>
      </c>
      <c r="H71">
        <v>120</v>
      </c>
      <c r="I71">
        <v>119</v>
      </c>
      <c r="J71" s="4">
        <v>119</v>
      </c>
      <c r="K71">
        <v>120</v>
      </c>
      <c r="L71" s="10">
        <v>120</v>
      </c>
      <c r="M71" s="4">
        <v>60</v>
      </c>
      <c r="N71">
        <v>120</v>
      </c>
      <c r="O71">
        <v>120</v>
      </c>
      <c r="P71">
        <v>120</v>
      </c>
      <c r="Q71">
        <v>120</v>
      </c>
      <c r="R71">
        <v>120</v>
      </c>
      <c r="S71">
        <v>120</v>
      </c>
      <c r="T71">
        <v>120</v>
      </c>
      <c r="U71">
        <v>120</v>
      </c>
      <c r="V71">
        <v>120</v>
      </c>
      <c r="W71">
        <v>120</v>
      </c>
      <c r="X71">
        <v>120</v>
      </c>
      <c r="Y71">
        <v>120</v>
      </c>
      <c r="Z71" s="11">
        <v>68</v>
      </c>
      <c r="AA71">
        <v>120</v>
      </c>
      <c r="AB71">
        <v>120</v>
      </c>
      <c r="AC71" s="10">
        <v>120</v>
      </c>
      <c r="AD71" s="10">
        <v>120</v>
      </c>
      <c r="AE71" s="10">
        <v>50</v>
      </c>
      <c r="AF71" s="10">
        <v>120</v>
      </c>
      <c r="AG71" s="10">
        <v>115</v>
      </c>
      <c r="AH71" s="10">
        <v>120</v>
      </c>
      <c r="AI71">
        <v>120</v>
      </c>
      <c r="AJ71">
        <v>120</v>
      </c>
      <c r="AK71">
        <v>120</v>
      </c>
      <c r="AL71">
        <v>92</v>
      </c>
      <c r="AM71">
        <v>42</v>
      </c>
      <c r="AN71">
        <v>120</v>
      </c>
      <c r="AO71">
        <v>120</v>
      </c>
      <c r="AQ71">
        <f t="shared" si="24"/>
        <v>38</v>
      </c>
      <c r="AS71">
        <v>0</v>
      </c>
    </row>
    <row r="72" spans="3:45" x14ac:dyDescent="0.35">
      <c r="C72">
        <v>71</v>
      </c>
      <c r="D72" s="2">
        <v>120</v>
      </c>
      <c r="E72" s="2">
        <v>120</v>
      </c>
      <c r="F72" s="2">
        <v>120</v>
      </c>
      <c r="G72" s="2">
        <v>120</v>
      </c>
      <c r="H72">
        <v>120</v>
      </c>
      <c r="I72">
        <v>120</v>
      </c>
      <c r="J72" s="4">
        <v>120</v>
      </c>
      <c r="K72">
        <v>120</v>
      </c>
      <c r="L72" s="10">
        <v>120</v>
      </c>
      <c r="M72" s="4">
        <v>55</v>
      </c>
      <c r="N72">
        <v>120</v>
      </c>
      <c r="O72">
        <v>120</v>
      </c>
      <c r="P72">
        <v>120</v>
      </c>
      <c r="Q72">
        <v>120</v>
      </c>
      <c r="R72">
        <v>120</v>
      </c>
      <c r="S72">
        <v>120</v>
      </c>
      <c r="T72">
        <v>120</v>
      </c>
      <c r="U72">
        <v>120</v>
      </c>
      <c r="V72">
        <v>120</v>
      </c>
      <c r="W72">
        <v>120</v>
      </c>
      <c r="X72">
        <v>120</v>
      </c>
      <c r="Y72">
        <v>120</v>
      </c>
      <c r="Z72" s="11">
        <v>53</v>
      </c>
      <c r="AA72">
        <v>120</v>
      </c>
      <c r="AB72">
        <v>120</v>
      </c>
      <c r="AC72" s="10">
        <v>91</v>
      </c>
      <c r="AD72" s="10">
        <v>113</v>
      </c>
      <c r="AE72" s="10">
        <v>45</v>
      </c>
      <c r="AF72" s="10">
        <v>120</v>
      </c>
      <c r="AG72" s="10">
        <v>120</v>
      </c>
      <c r="AH72" s="10">
        <v>120</v>
      </c>
      <c r="AI72">
        <v>117</v>
      </c>
      <c r="AJ72">
        <v>120</v>
      </c>
      <c r="AK72">
        <v>120</v>
      </c>
      <c r="AL72">
        <v>48</v>
      </c>
      <c r="AM72">
        <v>40</v>
      </c>
      <c r="AN72">
        <v>120</v>
      </c>
      <c r="AO72">
        <v>120</v>
      </c>
      <c r="AQ72">
        <f t="shared" si="24"/>
        <v>38</v>
      </c>
      <c r="AS72">
        <v>0</v>
      </c>
    </row>
    <row r="73" spans="3:45" x14ac:dyDescent="0.35">
      <c r="C73">
        <v>74</v>
      </c>
      <c r="D73" s="2">
        <v>120</v>
      </c>
      <c r="E73" s="2">
        <v>120</v>
      </c>
      <c r="F73" s="2">
        <v>120</v>
      </c>
      <c r="G73" s="2">
        <v>120</v>
      </c>
      <c r="H73">
        <v>120</v>
      </c>
      <c r="I73">
        <v>120</v>
      </c>
      <c r="J73" s="4">
        <v>120</v>
      </c>
      <c r="K73">
        <v>120</v>
      </c>
      <c r="L73" s="10">
        <v>120</v>
      </c>
      <c r="M73" s="4">
        <v>87</v>
      </c>
      <c r="N73">
        <v>120</v>
      </c>
      <c r="O73">
        <v>120</v>
      </c>
      <c r="P73">
        <v>120</v>
      </c>
      <c r="Q73">
        <v>120</v>
      </c>
      <c r="R73">
        <v>120</v>
      </c>
      <c r="S73">
        <v>120</v>
      </c>
      <c r="T73">
        <v>120</v>
      </c>
      <c r="U73">
        <v>115</v>
      </c>
      <c r="V73">
        <v>120</v>
      </c>
      <c r="W73">
        <v>120</v>
      </c>
      <c r="X73">
        <v>120</v>
      </c>
      <c r="Y73">
        <v>120</v>
      </c>
      <c r="Z73" s="11">
        <v>63</v>
      </c>
      <c r="AA73">
        <v>120</v>
      </c>
      <c r="AB73">
        <v>120</v>
      </c>
      <c r="AC73" s="10">
        <v>86</v>
      </c>
      <c r="AD73" s="10">
        <v>120</v>
      </c>
      <c r="AE73" s="10">
        <v>55</v>
      </c>
      <c r="AF73" s="10">
        <v>120</v>
      </c>
      <c r="AG73" s="10">
        <v>120</v>
      </c>
      <c r="AH73" s="10">
        <v>66</v>
      </c>
      <c r="AI73">
        <v>114</v>
      </c>
      <c r="AJ73">
        <v>120</v>
      </c>
      <c r="AK73">
        <v>120</v>
      </c>
      <c r="AL73">
        <v>70</v>
      </c>
      <c r="AM73">
        <v>48</v>
      </c>
      <c r="AN73">
        <v>120</v>
      </c>
      <c r="AO73">
        <v>120</v>
      </c>
      <c r="AQ73">
        <f t="shared" si="24"/>
        <v>38</v>
      </c>
      <c r="AS73">
        <v>0</v>
      </c>
    </row>
    <row r="74" spans="3:45" x14ac:dyDescent="0.35">
      <c r="C74">
        <v>76</v>
      </c>
      <c r="D74" s="2">
        <v>120</v>
      </c>
      <c r="E74" s="2">
        <v>36</v>
      </c>
      <c r="F74" s="2">
        <v>120</v>
      </c>
      <c r="G74" s="2">
        <v>47</v>
      </c>
      <c r="H74">
        <v>120</v>
      </c>
      <c r="I74">
        <v>120</v>
      </c>
      <c r="J74" s="4">
        <v>120</v>
      </c>
      <c r="K74">
        <v>120</v>
      </c>
      <c r="L74" s="10">
        <v>120</v>
      </c>
      <c r="M74" s="4">
        <v>109</v>
      </c>
      <c r="N74">
        <v>120</v>
      </c>
      <c r="O74">
        <v>120</v>
      </c>
      <c r="P74">
        <v>120</v>
      </c>
      <c r="Q74">
        <v>27</v>
      </c>
      <c r="R74">
        <v>120</v>
      </c>
      <c r="S74">
        <v>120</v>
      </c>
      <c r="T74">
        <v>120</v>
      </c>
      <c r="U74">
        <v>120</v>
      </c>
      <c r="V74">
        <v>120</v>
      </c>
      <c r="W74">
        <v>120</v>
      </c>
      <c r="X74">
        <v>120</v>
      </c>
      <c r="Y74">
        <v>120</v>
      </c>
      <c r="Z74" s="11">
        <v>60</v>
      </c>
      <c r="AA74">
        <v>120</v>
      </c>
      <c r="AB74">
        <v>120</v>
      </c>
      <c r="AC74" s="10">
        <v>73</v>
      </c>
      <c r="AD74" s="10">
        <v>108</v>
      </c>
      <c r="AE74" s="10">
        <v>50</v>
      </c>
      <c r="AF74" s="10">
        <v>120</v>
      </c>
      <c r="AG74" s="10">
        <v>120</v>
      </c>
      <c r="AH74" s="10">
        <v>120</v>
      </c>
      <c r="AI74">
        <v>111</v>
      </c>
      <c r="AJ74">
        <v>120</v>
      </c>
      <c r="AK74">
        <v>104</v>
      </c>
      <c r="AL74">
        <v>70</v>
      </c>
      <c r="AM74">
        <v>67</v>
      </c>
      <c r="AN74">
        <v>120</v>
      </c>
      <c r="AO74">
        <v>120</v>
      </c>
      <c r="AQ74">
        <f t="shared" si="24"/>
        <v>38</v>
      </c>
      <c r="AS74">
        <v>0</v>
      </c>
    </row>
    <row r="75" spans="3:45" x14ac:dyDescent="0.35">
      <c r="C75">
        <v>78</v>
      </c>
      <c r="D75" s="2">
        <v>120</v>
      </c>
      <c r="E75" s="2">
        <v>120</v>
      </c>
      <c r="F75" s="2">
        <v>120</v>
      </c>
      <c r="G75" s="2">
        <v>60</v>
      </c>
      <c r="H75">
        <v>120</v>
      </c>
      <c r="I75">
        <v>120</v>
      </c>
      <c r="J75" s="4">
        <v>120</v>
      </c>
      <c r="K75">
        <v>120</v>
      </c>
      <c r="L75" s="10">
        <v>120</v>
      </c>
      <c r="M75" s="4">
        <v>64</v>
      </c>
      <c r="N75">
        <v>120</v>
      </c>
      <c r="O75">
        <v>120</v>
      </c>
      <c r="P75">
        <v>120</v>
      </c>
      <c r="Q75">
        <v>90</v>
      </c>
      <c r="R75">
        <v>120</v>
      </c>
      <c r="S75">
        <v>120</v>
      </c>
      <c r="T75">
        <v>120</v>
      </c>
      <c r="U75">
        <v>120</v>
      </c>
      <c r="V75">
        <v>120</v>
      </c>
      <c r="W75">
        <v>120</v>
      </c>
      <c r="X75">
        <v>120</v>
      </c>
      <c r="Y75">
        <v>120</v>
      </c>
      <c r="Z75" s="11">
        <v>28</v>
      </c>
      <c r="AA75">
        <v>120</v>
      </c>
      <c r="AB75">
        <v>120</v>
      </c>
      <c r="AC75" s="10">
        <v>78</v>
      </c>
      <c r="AD75" s="10">
        <v>120</v>
      </c>
      <c r="AE75" s="10">
        <v>50</v>
      </c>
      <c r="AF75" s="10">
        <v>120</v>
      </c>
      <c r="AG75" s="10">
        <v>120</v>
      </c>
      <c r="AH75" s="10">
        <v>120</v>
      </c>
      <c r="AI75">
        <v>108</v>
      </c>
      <c r="AJ75">
        <v>120</v>
      </c>
      <c r="AK75">
        <v>120</v>
      </c>
      <c r="AL75">
        <v>87</v>
      </c>
      <c r="AM75">
        <v>53</v>
      </c>
      <c r="AN75">
        <v>120</v>
      </c>
      <c r="AO75">
        <v>86</v>
      </c>
      <c r="AQ75">
        <f t="shared" si="24"/>
        <v>38</v>
      </c>
      <c r="AS75">
        <v>0</v>
      </c>
    </row>
    <row r="76" spans="3:45" x14ac:dyDescent="0.35">
      <c r="C76">
        <v>81</v>
      </c>
      <c r="D76" s="2">
        <v>120</v>
      </c>
      <c r="E76" s="2">
        <v>120</v>
      </c>
      <c r="F76" s="2">
        <v>120</v>
      </c>
      <c r="G76" s="2">
        <v>120</v>
      </c>
      <c r="H76">
        <v>120</v>
      </c>
      <c r="I76">
        <v>120</v>
      </c>
      <c r="J76" s="4">
        <v>120</v>
      </c>
      <c r="K76">
        <v>120</v>
      </c>
      <c r="L76" s="10">
        <v>120</v>
      </c>
      <c r="M76" s="4">
        <v>110</v>
      </c>
      <c r="N76">
        <v>120</v>
      </c>
      <c r="O76">
        <v>120</v>
      </c>
      <c r="P76">
        <v>120</v>
      </c>
      <c r="Q76">
        <v>97</v>
      </c>
      <c r="R76">
        <v>98</v>
      </c>
      <c r="S76">
        <v>120</v>
      </c>
      <c r="T76">
        <v>120</v>
      </c>
      <c r="U76">
        <v>120</v>
      </c>
      <c r="V76">
        <v>120</v>
      </c>
      <c r="W76">
        <v>120</v>
      </c>
      <c r="X76">
        <v>120</v>
      </c>
      <c r="Y76">
        <v>120</v>
      </c>
      <c r="Z76" s="11">
        <v>83</v>
      </c>
      <c r="AA76">
        <v>120</v>
      </c>
      <c r="AB76">
        <v>120</v>
      </c>
      <c r="AC76" s="10">
        <v>56</v>
      </c>
      <c r="AD76" s="10">
        <v>120</v>
      </c>
      <c r="AE76" s="10">
        <v>57</v>
      </c>
      <c r="AF76" s="10">
        <v>120</v>
      </c>
      <c r="AG76" s="10">
        <v>85</v>
      </c>
      <c r="AH76" s="10">
        <v>120</v>
      </c>
      <c r="AI76">
        <v>120</v>
      </c>
      <c r="AJ76">
        <v>120</v>
      </c>
      <c r="AK76">
        <v>79</v>
      </c>
      <c r="AL76">
        <v>38</v>
      </c>
      <c r="AM76">
        <v>36</v>
      </c>
      <c r="AN76">
        <v>120</v>
      </c>
      <c r="AO76">
        <v>120</v>
      </c>
      <c r="AQ76">
        <f t="shared" si="24"/>
        <v>38</v>
      </c>
      <c r="AS76">
        <v>0</v>
      </c>
    </row>
    <row r="77" spans="3:45" x14ac:dyDescent="0.35">
      <c r="C77">
        <v>83</v>
      </c>
      <c r="D77" s="2">
        <v>120</v>
      </c>
      <c r="E77" s="2">
        <v>120</v>
      </c>
      <c r="F77" s="2">
        <v>120</v>
      </c>
      <c r="G77" s="2">
        <v>27</v>
      </c>
      <c r="H77">
        <v>120</v>
      </c>
      <c r="I77">
        <v>104</v>
      </c>
      <c r="J77" s="4">
        <v>104</v>
      </c>
      <c r="K77">
        <v>120</v>
      </c>
      <c r="L77" s="10">
        <v>120</v>
      </c>
      <c r="M77" s="4">
        <v>66</v>
      </c>
      <c r="N77">
        <v>120</v>
      </c>
      <c r="O77">
        <v>120</v>
      </c>
      <c r="P77">
        <v>120</v>
      </c>
      <c r="Q77">
        <v>120</v>
      </c>
      <c r="R77">
        <v>107</v>
      </c>
      <c r="S77">
        <v>120</v>
      </c>
      <c r="T77">
        <v>120</v>
      </c>
      <c r="U77">
        <v>97</v>
      </c>
      <c r="V77">
        <v>120</v>
      </c>
      <c r="W77">
        <v>120</v>
      </c>
      <c r="X77">
        <v>120</v>
      </c>
      <c r="Y77">
        <v>120</v>
      </c>
      <c r="Z77" s="11">
        <v>60</v>
      </c>
      <c r="AA77">
        <v>120</v>
      </c>
      <c r="AB77">
        <v>120</v>
      </c>
      <c r="AC77" s="10">
        <v>55</v>
      </c>
      <c r="AD77" s="10">
        <v>120</v>
      </c>
      <c r="AE77" s="10">
        <v>32</v>
      </c>
      <c r="AF77" s="10">
        <v>97</v>
      </c>
      <c r="AG77" s="10">
        <v>120</v>
      </c>
      <c r="AH77" s="10">
        <v>120</v>
      </c>
      <c r="AI77">
        <v>132</v>
      </c>
      <c r="AJ77">
        <v>120</v>
      </c>
      <c r="AK77">
        <v>87</v>
      </c>
      <c r="AL77">
        <v>90</v>
      </c>
      <c r="AM77">
        <v>56</v>
      </c>
      <c r="AN77">
        <v>120</v>
      </c>
      <c r="AO77">
        <v>118</v>
      </c>
      <c r="AQ77">
        <f t="shared" si="24"/>
        <v>38</v>
      </c>
      <c r="AS77">
        <v>0</v>
      </c>
    </row>
    <row r="78" spans="3:45" x14ac:dyDescent="0.35">
      <c r="C78">
        <v>85</v>
      </c>
      <c r="D78" s="2">
        <v>120</v>
      </c>
      <c r="E78" s="2">
        <v>120</v>
      </c>
      <c r="F78" s="2">
        <v>120</v>
      </c>
      <c r="G78" s="2">
        <v>52</v>
      </c>
      <c r="H78">
        <v>120</v>
      </c>
      <c r="I78">
        <v>69</v>
      </c>
      <c r="J78" s="4">
        <v>69</v>
      </c>
      <c r="K78">
        <v>120</v>
      </c>
      <c r="L78" s="10">
        <v>120</v>
      </c>
      <c r="M78" s="4">
        <v>67</v>
      </c>
      <c r="N78">
        <v>120</v>
      </c>
      <c r="O78">
        <v>120</v>
      </c>
      <c r="P78">
        <v>120</v>
      </c>
      <c r="Q78">
        <v>93</v>
      </c>
      <c r="R78">
        <v>120</v>
      </c>
      <c r="S78">
        <v>120</v>
      </c>
      <c r="T78">
        <v>120</v>
      </c>
      <c r="U78">
        <v>120</v>
      </c>
      <c r="V78">
        <v>120</v>
      </c>
      <c r="W78">
        <v>120</v>
      </c>
      <c r="X78">
        <v>120</v>
      </c>
      <c r="Y78">
        <v>120</v>
      </c>
      <c r="Z78" s="11">
        <v>56</v>
      </c>
      <c r="AA78">
        <v>120</v>
      </c>
      <c r="AB78">
        <v>120</v>
      </c>
      <c r="AC78" s="10">
        <v>10</v>
      </c>
      <c r="AD78" s="10">
        <v>120</v>
      </c>
      <c r="AE78" s="10">
        <v>30</v>
      </c>
      <c r="AF78" s="10">
        <v>115</v>
      </c>
      <c r="AG78">
        <v>120</v>
      </c>
      <c r="AH78" s="10">
        <v>120</v>
      </c>
      <c r="AI78">
        <v>144</v>
      </c>
      <c r="AJ78">
        <v>120</v>
      </c>
      <c r="AK78">
        <v>60</v>
      </c>
      <c r="AL78">
        <v>53</v>
      </c>
      <c r="AM78">
        <v>79</v>
      </c>
      <c r="AN78">
        <v>120</v>
      </c>
      <c r="AO78">
        <v>120</v>
      </c>
      <c r="AQ78">
        <f t="shared" si="24"/>
        <v>38</v>
      </c>
      <c r="AS78">
        <v>0</v>
      </c>
    </row>
    <row r="79" spans="3:45" x14ac:dyDescent="0.35">
      <c r="C79">
        <v>88</v>
      </c>
      <c r="D79" s="2">
        <v>120</v>
      </c>
      <c r="E79" s="2">
        <v>120</v>
      </c>
      <c r="F79" s="2">
        <v>120</v>
      </c>
      <c r="G79" s="2">
        <v>30</v>
      </c>
      <c r="H79">
        <v>120</v>
      </c>
      <c r="I79">
        <v>63</v>
      </c>
      <c r="J79" s="4">
        <v>63</v>
      </c>
      <c r="K79">
        <v>120</v>
      </c>
      <c r="L79" s="10">
        <v>120</v>
      </c>
      <c r="M79" s="4">
        <v>120</v>
      </c>
      <c r="N79">
        <v>120</v>
      </c>
      <c r="O79">
        <v>120</v>
      </c>
      <c r="P79">
        <v>120</v>
      </c>
      <c r="Q79">
        <v>52</v>
      </c>
      <c r="R79">
        <v>120</v>
      </c>
      <c r="S79">
        <v>120</v>
      </c>
      <c r="T79">
        <v>120</v>
      </c>
      <c r="U79">
        <v>92</v>
      </c>
      <c r="V79">
        <v>120</v>
      </c>
      <c r="W79">
        <v>120</v>
      </c>
      <c r="X79">
        <v>120</v>
      </c>
      <c r="Y79">
        <v>120</v>
      </c>
      <c r="Z79" s="11">
        <v>53</v>
      </c>
      <c r="AA79">
        <v>120</v>
      </c>
      <c r="AB79">
        <v>120</v>
      </c>
      <c r="AC79" s="10">
        <v>54</v>
      </c>
      <c r="AD79" s="10">
        <v>120</v>
      </c>
      <c r="AE79" s="10">
        <v>40</v>
      </c>
      <c r="AF79">
        <v>86</v>
      </c>
      <c r="AG79">
        <v>120</v>
      </c>
      <c r="AH79" s="10">
        <v>120</v>
      </c>
      <c r="AI79">
        <v>156</v>
      </c>
      <c r="AJ79">
        <v>120</v>
      </c>
      <c r="AK79">
        <v>57</v>
      </c>
      <c r="AL79">
        <v>35</v>
      </c>
      <c r="AM79">
        <v>82</v>
      </c>
      <c r="AN79">
        <v>120</v>
      </c>
      <c r="AO79">
        <v>120</v>
      </c>
      <c r="AQ79">
        <f t="shared" si="24"/>
        <v>38</v>
      </c>
      <c r="AS79">
        <v>0</v>
      </c>
    </row>
    <row r="80" spans="3:45" x14ac:dyDescent="0.35">
      <c r="C80">
        <v>90</v>
      </c>
      <c r="D80" s="2">
        <v>120</v>
      </c>
      <c r="E80" s="2">
        <v>120</v>
      </c>
      <c r="F80" s="2">
        <v>120</v>
      </c>
      <c r="G80" s="2">
        <v>38</v>
      </c>
      <c r="H80">
        <v>120</v>
      </c>
      <c r="I80">
        <v>71</v>
      </c>
      <c r="J80" s="4">
        <v>71</v>
      </c>
      <c r="K80">
        <v>120</v>
      </c>
      <c r="L80" s="10">
        <v>120</v>
      </c>
      <c r="M80" s="4">
        <v>119</v>
      </c>
      <c r="N80">
        <v>120</v>
      </c>
      <c r="O80">
        <v>120</v>
      </c>
      <c r="P80">
        <v>120</v>
      </c>
      <c r="Q80">
        <v>60</v>
      </c>
      <c r="R80">
        <v>120</v>
      </c>
      <c r="S80">
        <v>120</v>
      </c>
      <c r="T80">
        <v>120</v>
      </c>
      <c r="U80">
        <v>115</v>
      </c>
      <c r="V80">
        <v>120</v>
      </c>
      <c r="W80">
        <v>120</v>
      </c>
      <c r="X80">
        <v>72</v>
      </c>
      <c r="Y80">
        <v>119</v>
      </c>
      <c r="Z80" s="11">
        <v>27</v>
      </c>
      <c r="AA80">
        <v>120</v>
      </c>
      <c r="AB80">
        <v>120</v>
      </c>
      <c r="AC80" s="10">
        <v>58</v>
      </c>
      <c r="AD80" s="10">
        <v>120</v>
      </c>
      <c r="AE80" s="10">
        <v>30</v>
      </c>
      <c r="AF80">
        <v>79</v>
      </c>
      <c r="AG80">
        <v>120</v>
      </c>
      <c r="AH80" s="10">
        <v>120</v>
      </c>
      <c r="AI80">
        <v>120</v>
      </c>
      <c r="AJ80">
        <v>120</v>
      </c>
      <c r="AK80">
        <v>92</v>
      </c>
      <c r="AL80">
        <v>35</v>
      </c>
      <c r="AM80">
        <v>39</v>
      </c>
      <c r="AN80">
        <v>120</v>
      </c>
      <c r="AO80">
        <v>67</v>
      </c>
      <c r="AQ80">
        <f t="shared" si="24"/>
        <v>38</v>
      </c>
      <c r="AS80">
        <v>0</v>
      </c>
    </row>
    <row r="81" spans="3:47" x14ac:dyDescent="0.35">
      <c r="C81">
        <v>92</v>
      </c>
      <c r="D81" s="2">
        <v>120</v>
      </c>
      <c r="E81" s="2">
        <v>120</v>
      </c>
      <c r="F81" s="2">
        <v>120</v>
      </c>
      <c r="G81" s="2">
        <v>39</v>
      </c>
      <c r="H81">
        <v>120</v>
      </c>
      <c r="I81">
        <v>96</v>
      </c>
      <c r="J81" s="4">
        <v>96</v>
      </c>
      <c r="K81">
        <v>120</v>
      </c>
      <c r="L81" s="10">
        <v>120</v>
      </c>
      <c r="M81" s="4">
        <v>97</v>
      </c>
      <c r="N81">
        <v>120</v>
      </c>
      <c r="O81">
        <v>120</v>
      </c>
      <c r="P81">
        <v>120</v>
      </c>
      <c r="Q81">
        <v>33</v>
      </c>
      <c r="R81">
        <v>120</v>
      </c>
      <c r="S81">
        <v>120</v>
      </c>
      <c r="T81">
        <v>120</v>
      </c>
      <c r="U81">
        <v>97</v>
      </c>
      <c r="V81">
        <v>120</v>
      </c>
      <c r="W81">
        <v>120</v>
      </c>
      <c r="X81">
        <v>120</v>
      </c>
      <c r="Y81">
        <v>75</v>
      </c>
      <c r="Z81" s="11">
        <v>51</v>
      </c>
      <c r="AA81">
        <v>120</v>
      </c>
      <c r="AB81">
        <v>120</v>
      </c>
      <c r="AC81" s="10">
        <v>80</v>
      </c>
      <c r="AD81" s="10">
        <v>120</v>
      </c>
      <c r="AE81" s="10">
        <v>23</v>
      </c>
      <c r="AF81">
        <v>85</v>
      </c>
      <c r="AG81">
        <v>120</v>
      </c>
      <c r="AH81" s="10">
        <v>120</v>
      </c>
      <c r="AI81">
        <v>120</v>
      </c>
      <c r="AJ81">
        <v>120</v>
      </c>
      <c r="AK81">
        <v>50</v>
      </c>
      <c r="AL81">
        <v>20</v>
      </c>
      <c r="AM81">
        <v>37</v>
      </c>
      <c r="AN81">
        <v>120</v>
      </c>
      <c r="AO81">
        <v>82</v>
      </c>
      <c r="AQ81">
        <f t="shared" si="24"/>
        <v>38</v>
      </c>
      <c r="AS81">
        <v>0</v>
      </c>
    </row>
    <row r="82" spans="3:47" x14ac:dyDescent="0.35">
      <c r="C82">
        <v>95</v>
      </c>
      <c r="D82" s="2">
        <v>120</v>
      </c>
      <c r="E82" s="2">
        <v>90</v>
      </c>
      <c r="F82" s="2">
        <v>120</v>
      </c>
      <c r="G82" s="2">
        <v>40</v>
      </c>
      <c r="H82">
        <v>120</v>
      </c>
      <c r="I82">
        <v>66</v>
      </c>
      <c r="J82" s="16">
        <v>66</v>
      </c>
      <c r="K82">
        <v>120</v>
      </c>
      <c r="L82" s="10">
        <v>120</v>
      </c>
      <c r="M82" s="4">
        <v>90</v>
      </c>
      <c r="N82">
        <v>120</v>
      </c>
      <c r="O82">
        <v>120</v>
      </c>
      <c r="P82">
        <v>120</v>
      </c>
      <c r="Q82">
        <v>46</v>
      </c>
      <c r="R82">
        <v>120</v>
      </c>
      <c r="S82">
        <v>120</v>
      </c>
      <c r="T82">
        <v>120</v>
      </c>
      <c r="U82">
        <v>118</v>
      </c>
      <c r="V82">
        <v>120</v>
      </c>
      <c r="W82">
        <v>120</v>
      </c>
      <c r="X82">
        <v>119</v>
      </c>
      <c r="Y82">
        <v>79</v>
      </c>
      <c r="Z82" s="11">
        <v>3</v>
      </c>
      <c r="AA82">
        <v>120</v>
      </c>
      <c r="AB82">
        <v>120</v>
      </c>
      <c r="AC82" s="10">
        <v>50</v>
      </c>
      <c r="AD82" s="10">
        <v>120</v>
      </c>
      <c r="AE82" s="10">
        <v>85</v>
      </c>
      <c r="AF82">
        <v>54</v>
      </c>
      <c r="AG82">
        <v>120</v>
      </c>
      <c r="AH82" s="10">
        <v>120</v>
      </c>
      <c r="AI82">
        <v>120</v>
      </c>
      <c r="AJ82">
        <v>95</v>
      </c>
      <c r="AK82">
        <v>59</v>
      </c>
      <c r="AL82">
        <v>27</v>
      </c>
      <c r="AM82">
        <v>32</v>
      </c>
      <c r="AN82">
        <v>120</v>
      </c>
      <c r="AO82">
        <v>75</v>
      </c>
      <c r="AQ82">
        <f t="shared" si="24"/>
        <v>38</v>
      </c>
      <c r="AS82">
        <v>0</v>
      </c>
    </row>
    <row r="83" spans="3:47" x14ac:dyDescent="0.35">
      <c r="C83">
        <v>97</v>
      </c>
      <c r="D83" s="2">
        <v>120</v>
      </c>
      <c r="E83" s="2">
        <v>85</v>
      </c>
      <c r="F83" s="2">
        <v>120</v>
      </c>
      <c r="G83" s="2">
        <v>23</v>
      </c>
      <c r="H83">
        <v>120</v>
      </c>
      <c r="I83">
        <v>74</v>
      </c>
      <c r="J83" s="4">
        <v>74</v>
      </c>
      <c r="K83">
        <v>120</v>
      </c>
      <c r="L83" s="10">
        <v>120</v>
      </c>
      <c r="M83" s="4">
        <v>70</v>
      </c>
      <c r="N83">
        <v>120</v>
      </c>
      <c r="O83">
        <v>120</v>
      </c>
      <c r="P83">
        <v>120</v>
      </c>
      <c r="Q83">
        <v>26</v>
      </c>
      <c r="R83">
        <v>110</v>
      </c>
      <c r="S83">
        <v>120</v>
      </c>
      <c r="T83">
        <v>120</v>
      </c>
      <c r="U83">
        <v>120</v>
      </c>
      <c r="V83">
        <v>120</v>
      </c>
      <c r="W83">
        <v>90</v>
      </c>
      <c r="X83">
        <v>75</v>
      </c>
      <c r="Y83">
        <v>14</v>
      </c>
      <c r="Z83" s="11">
        <v>89</v>
      </c>
      <c r="AA83">
        <v>120</v>
      </c>
      <c r="AB83">
        <v>120</v>
      </c>
      <c r="AC83" s="10">
        <v>60</v>
      </c>
      <c r="AD83" s="10">
        <v>120</v>
      </c>
      <c r="AE83" s="10">
        <v>24</v>
      </c>
      <c r="AF83">
        <v>3</v>
      </c>
      <c r="AG83">
        <v>2</v>
      </c>
      <c r="AH83" s="10">
        <v>120</v>
      </c>
      <c r="AI83">
        <v>120</v>
      </c>
      <c r="AJ83">
        <v>120</v>
      </c>
      <c r="AK83">
        <v>100</v>
      </c>
      <c r="AL83">
        <v>15</v>
      </c>
      <c r="AM83">
        <v>40</v>
      </c>
      <c r="AN83">
        <v>120</v>
      </c>
      <c r="AO83">
        <v>30</v>
      </c>
      <c r="AQ83">
        <f t="shared" si="24"/>
        <v>38</v>
      </c>
      <c r="AS83">
        <v>0</v>
      </c>
    </row>
    <row r="84" spans="3:47" x14ac:dyDescent="0.35">
      <c r="C84">
        <v>99</v>
      </c>
      <c r="D84" s="2">
        <v>120</v>
      </c>
      <c r="E84" s="2">
        <v>74</v>
      </c>
      <c r="F84" s="2">
        <v>120</v>
      </c>
      <c r="G84" s="2">
        <v>26</v>
      </c>
      <c r="H84">
        <v>120</v>
      </c>
      <c r="I84">
        <v>53</v>
      </c>
      <c r="J84" s="4">
        <v>53</v>
      </c>
      <c r="K84">
        <v>120</v>
      </c>
      <c r="L84" s="10">
        <v>120</v>
      </c>
      <c r="M84" s="4">
        <v>93</v>
      </c>
      <c r="N84">
        <v>120</v>
      </c>
      <c r="O84">
        <v>120</v>
      </c>
      <c r="P84">
        <v>120</v>
      </c>
      <c r="Q84">
        <v>35</v>
      </c>
      <c r="R84">
        <v>86</v>
      </c>
      <c r="S84">
        <v>120</v>
      </c>
      <c r="T84">
        <v>120</v>
      </c>
      <c r="U84">
        <v>103</v>
      </c>
      <c r="V84">
        <v>120</v>
      </c>
      <c r="W84">
        <v>120</v>
      </c>
      <c r="X84">
        <v>120</v>
      </c>
      <c r="Y84">
        <v>69</v>
      </c>
      <c r="Z84" s="11">
        <v>10</v>
      </c>
      <c r="AC84" s="10">
        <v>42</v>
      </c>
      <c r="AD84" s="10">
        <v>120</v>
      </c>
      <c r="AE84" s="10">
        <v>115</v>
      </c>
      <c r="AF84">
        <v>50</v>
      </c>
      <c r="AG84" s="10">
        <v>99</v>
      </c>
      <c r="AH84" s="10">
        <v>90</v>
      </c>
      <c r="AI84">
        <v>120</v>
      </c>
      <c r="AJ84">
        <v>120</v>
      </c>
      <c r="AK84">
        <v>40</v>
      </c>
      <c r="AL84">
        <v>20</v>
      </c>
      <c r="AM84">
        <v>58</v>
      </c>
      <c r="AN84">
        <v>120</v>
      </c>
      <c r="AO84">
        <v>25</v>
      </c>
      <c r="AQ84">
        <f t="shared" si="24"/>
        <v>36</v>
      </c>
      <c r="AS84">
        <v>2</v>
      </c>
    </row>
    <row r="85" spans="3:47" x14ac:dyDescent="0.35">
      <c r="C85">
        <v>102</v>
      </c>
      <c r="D85" s="2">
        <v>120</v>
      </c>
      <c r="E85" s="2">
        <v>120</v>
      </c>
      <c r="F85" s="2">
        <v>120</v>
      </c>
      <c r="G85" s="2">
        <v>35</v>
      </c>
      <c r="H85">
        <v>120</v>
      </c>
      <c r="I85">
        <v>42</v>
      </c>
      <c r="J85" s="4">
        <v>42</v>
      </c>
      <c r="K85">
        <v>120</v>
      </c>
      <c r="L85" s="10">
        <v>120</v>
      </c>
      <c r="M85" s="4">
        <v>120</v>
      </c>
      <c r="N85">
        <v>120</v>
      </c>
      <c r="O85">
        <v>120</v>
      </c>
      <c r="P85">
        <v>120</v>
      </c>
      <c r="Q85">
        <v>40</v>
      </c>
      <c r="R85">
        <v>120</v>
      </c>
      <c r="S85">
        <v>100</v>
      </c>
      <c r="T85">
        <v>120</v>
      </c>
      <c r="U85">
        <v>73</v>
      </c>
      <c r="V85">
        <v>120</v>
      </c>
      <c r="W85">
        <v>120</v>
      </c>
      <c r="Y85">
        <v>40</v>
      </c>
      <c r="Z85" s="11">
        <v>20</v>
      </c>
      <c r="AC85" s="10">
        <v>41</v>
      </c>
      <c r="AD85" s="10">
        <v>120</v>
      </c>
      <c r="AE85" s="10">
        <v>22</v>
      </c>
      <c r="AF85" s="10">
        <v>27</v>
      </c>
      <c r="AG85" s="10">
        <v>93</v>
      </c>
      <c r="AH85" s="10">
        <v>120</v>
      </c>
      <c r="AI85">
        <v>120</v>
      </c>
      <c r="AJ85">
        <v>120</v>
      </c>
      <c r="AK85">
        <v>57</v>
      </c>
      <c r="AL85">
        <v>7</v>
      </c>
      <c r="AM85">
        <v>18</v>
      </c>
      <c r="AN85">
        <v>120</v>
      </c>
      <c r="AO85">
        <v>15</v>
      </c>
      <c r="AQ85">
        <f t="shared" si="24"/>
        <v>35</v>
      </c>
      <c r="AS85">
        <v>1</v>
      </c>
    </row>
    <row r="86" spans="3:47" x14ac:dyDescent="0.35">
      <c r="C86">
        <v>104</v>
      </c>
      <c r="H86">
        <v>120</v>
      </c>
      <c r="I86">
        <v>46</v>
      </c>
      <c r="J86" s="4">
        <v>46</v>
      </c>
      <c r="K86">
        <v>120</v>
      </c>
      <c r="L86" s="10">
        <v>120</v>
      </c>
      <c r="M86" s="4">
        <v>107</v>
      </c>
      <c r="N86">
        <v>120</v>
      </c>
      <c r="O86">
        <v>120</v>
      </c>
      <c r="P86">
        <v>120</v>
      </c>
      <c r="Q86">
        <v>20</v>
      </c>
      <c r="R86">
        <v>98</v>
      </c>
      <c r="S86">
        <v>118</v>
      </c>
      <c r="T86">
        <v>60</v>
      </c>
      <c r="U86">
        <v>85</v>
      </c>
      <c r="V86">
        <v>120</v>
      </c>
      <c r="W86">
        <v>120</v>
      </c>
      <c r="Z86" s="11">
        <v>17</v>
      </c>
      <c r="AC86" s="10">
        <v>23</v>
      </c>
      <c r="AD86" s="10">
        <v>120</v>
      </c>
      <c r="AE86" s="10">
        <v>3</v>
      </c>
      <c r="AF86" s="10">
        <v>0</v>
      </c>
      <c r="AG86" s="10">
        <v>4</v>
      </c>
      <c r="AH86" s="10">
        <v>85</v>
      </c>
      <c r="AI86">
        <v>115</v>
      </c>
      <c r="AJ86">
        <v>82</v>
      </c>
      <c r="AK86">
        <v>30</v>
      </c>
      <c r="AL86">
        <v>40</v>
      </c>
      <c r="AM86">
        <v>22</v>
      </c>
      <c r="AN86">
        <v>120</v>
      </c>
      <c r="AO86">
        <v>8</v>
      </c>
      <c r="AQ86">
        <f t="shared" si="24"/>
        <v>30</v>
      </c>
      <c r="AS86">
        <v>5</v>
      </c>
    </row>
    <row r="87" spans="3:47" x14ac:dyDescent="0.35">
      <c r="C87">
        <v>106</v>
      </c>
      <c r="H87">
        <v>120</v>
      </c>
      <c r="I87">
        <v>50</v>
      </c>
      <c r="J87" s="4">
        <v>50</v>
      </c>
      <c r="K87">
        <v>120</v>
      </c>
      <c r="L87" s="10">
        <v>120</v>
      </c>
      <c r="M87" s="4">
        <v>120</v>
      </c>
      <c r="N87">
        <v>120</v>
      </c>
      <c r="O87">
        <v>120</v>
      </c>
      <c r="P87">
        <v>120</v>
      </c>
      <c r="Q87">
        <v>18</v>
      </c>
      <c r="R87">
        <v>66</v>
      </c>
      <c r="S87">
        <v>105</v>
      </c>
      <c r="T87">
        <v>120</v>
      </c>
      <c r="U87">
        <v>72</v>
      </c>
      <c r="V87">
        <v>120</v>
      </c>
      <c r="W87">
        <v>120</v>
      </c>
      <c r="Z87" s="11">
        <v>0</v>
      </c>
      <c r="AC87" s="10">
        <v>25</v>
      </c>
      <c r="AD87" s="10">
        <v>120</v>
      </c>
      <c r="AE87" s="10">
        <v>4</v>
      </c>
      <c r="AF87" s="10">
        <v>0</v>
      </c>
      <c r="AG87" s="10">
        <v>5</v>
      </c>
      <c r="AH87" s="10">
        <v>80</v>
      </c>
      <c r="AI87">
        <v>90</v>
      </c>
      <c r="AJ87">
        <v>65</v>
      </c>
      <c r="AK87">
        <v>26</v>
      </c>
      <c r="AL87">
        <v>34</v>
      </c>
      <c r="AM87">
        <v>31</v>
      </c>
      <c r="AN87">
        <v>120</v>
      </c>
      <c r="AO87">
        <v>10</v>
      </c>
      <c r="AQ87">
        <f t="shared" si="24"/>
        <v>30</v>
      </c>
      <c r="AS87">
        <v>0</v>
      </c>
    </row>
    <row r="88" spans="3:47" x14ac:dyDescent="0.35">
      <c r="C88">
        <v>109</v>
      </c>
      <c r="H88">
        <v>120</v>
      </c>
      <c r="I88">
        <v>31</v>
      </c>
      <c r="J88" s="4">
        <v>31</v>
      </c>
      <c r="K88">
        <v>120</v>
      </c>
      <c r="L88" s="10">
        <v>120</v>
      </c>
      <c r="M88" s="4">
        <v>96</v>
      </c>
      <c r="N88">
        <v>120</v>
      </c>
      <c r="O88">
        <v>120</v>
      </c>
      <c r="P88">
        <v>120</v>
      </c>
      <c r="Q88">
        <v>0</v>
      </c>
      <c r="R88">
        <v>22</v>
      </c>
      <c r="S88">
        <v>120</v>
      </c>
      <c r="T88">
        <v>90</v>
      </c>
      <c r="U88">
        <v>47</v>
      </c>
      <c r="V88">
        <v>120</v>
      </c>
      <c r="W88">
        <v>77</v>
      </c>
      <c r="Z88" s="11">
        <v>0</v>
      </c>
      <c r="AC88" s="10"/>
      <c r="AH88" s="10">
        <v>74</v>
      </c>
      <c r="AI88">
        <v>115</v>
      </c>
      <c r="AJ88">
        <v>62</v>
      </c>
      <c r="AK88">
        <v>38</v>
      </c>
      <c r="AL88">
        <v>39</v>
      </c>
      <c r="AM88">
        <v>15</v>
      </c>
      <c r="AN88">
        <v>120</v>
      </c>
      <c r="AO88">
        <v>0</v>
      </c>
      <c r="AQ88">
        <f t="shared" si="24"/>
        <v>25</v>
      </c>
      <c r="AS88">
        <v>5</v>
      </c>
    </row>
    <row r="89" spans="3:47" x14ac:dyDescent="0.35">
      <c r="C89">
        <v>111</v>
      </c>
      <c r="H89">
        <v>120</v>
      </c>
      <c r="I89">
        <v>34</v>
      </c>
      <c r="J89" s="4">
        <v>34</v>
      </c>
      <c r="K89">
        <v>120</v>
      </c>
      <c r="L89" s="10">
        <v>120</v>
      </c>
      <c r="M89" s="4">
        <v>96</v>
      </c>
      <c r="N89">
        <v>120</v>
      </c>
      <c r="O89">
        <v>120</v>
      </c>
      <c r="P89">
        <v>120</v>
      </c>
      <c r="Q89">
        <v>4</v>
      </c>
      <c r="R89">
        <v>34</v>
      </c>
      <c r="S89">
        <v>79</v>
      </c>
      <c r="T89">
        <v>84</v>
      </c>
      <c r="U89">
        <v>15</v>
      </c>
      <c r="V89">
        <v>120</v>
      </c>
      <c r="W89">
        <v>83</v>
      </c>
      <c r="Z89" s="11">
        <v>0</v>
      </c>
      <c r="AC89" s="10"/>
      <c r="AH89" s="10">
        <v>75</v>
      </c>
      <c r="AI89">
        <v>68</v>
      </c>
      <c r="AJ89">
        <v>37</v>
      </c>
      <c r="AK89">
        <v>0</v>
      </c>
      <c r="AL89">
        <v>5</v>
      </c>
      <c r="AM89">
        <v>24</v>
      </c>
      <c r="AN89">
        <v>120</v>
      </c>
      <c r="AO89">
        <v>0</v>
      </c>
      <c r="AQ89">
        <f t="shared" si="24"/>
        <v>25</v>
      </c>
      <c r="AS89">
        <v>0</v>
      </c>
    </row>
    <row r="90" spans="3:47" x14ac:dyDescent="0.35">
      <c r="C90">
        <v>113</v>
      </c>
      <c r="H90">
        <v>120</v>
      </c>
      <c r="K90">
        <v>120</v>
      </c>
      <c r="L90" s="10">
        <v>120</v>
      </c>
      <c r="M90" s="4">
        <v>115</v>
      </c>
      <c r="N90">
        <v>47</v>
      </c>
      <c r="O90">
        <v>99</v>
      </c>
      <c r="Q90">
        <v>0</v>
      </c>
      <c r="R90">
        <v>28</v>
      </c>
      <c r="S90">
        <v>76</v>
      </c>
      <c r="T90">
        <v>84</v>
      </c>
      <c r="U90">
        <v>47</v>
      </c>
      <c r="V90">
        <v>120</v>
      </c>
      <c r="W90">
        <v>40</v>
      </c>
      <c r="Z90" s="11">
        <v>0</v>
      </c>
      <c r="AC90" s="10"/>
      <c r="AH90" s="10">
        <v>29</v>
      </c>
      <c r="AI90">
        <v>42</v>
      </c>
      <c r="AK90">
        <v>3</v>
      </c>
      <c r="AL90">
        <v>12</v>
      </c>
      <c r="AM90">
        <v>13</v>
      </c>
      <c r="AN90">
        <v>120</v>
      </c>
      <c r="AO90">
        <v>0</v>
      </c>
      <c r="AQ90">
        <f t="shared" si="24"/>
        <v>21</v>
      </c>
      <c r="AS90">
        <v>4</v>
      </c>
    </row>
    <row r="91" spans="3:47" x14ac:dyDescent="0.35">
      <c r="C91" s="3">
        <v>116</v>
      </c>
      <c r="H91">
        <v>80</v>
      </c>
      <c r="K91">
        <v>120</v>
      </c>
      <c r="L91" s="10">
        <v>120</v>
      </c>
      <c r="M91" s="4">
        <v>70</v>
      </c>
      <c r="N91">
        <v>96</v>
      </c>
      <c r="O91">
        <v>120</v>
      </c>
      <c r="Q91">
        <v>0</v>
      </c>
      <c r="T91">
        <v>72</v>
      </c>
      <c r="U91">
        <v>40</v>
      </c>
      <c r="V91">
        <v>120</v>
      </c>
      <c r="W91">
        <v>20</v>
      </c>
      <c r="Z91" s="11">
        <v>0</v>
      </c>
      <c r="AC91" s="10"/>
      <c r="AH91" s="10">
        <v>52</v>
      </c>
      <c r="AI91">
        <v>52</v>
      </c>
      <c r="AL91">
        <v>8</v>
      </c>
      <c r="AM91">
        <v>3</v>
      </c>
      <c r="AN91">
        <v>109</v>
      </c>
      <c r="AO91">
        <v>0</v>
      </c>
      <c r="AQ91">
        <f t="shared" si="24"/>
        <v>18</v>
      </c>
      <c r="AS91">
        <v>3</v>
      </c>
    </row>
    <row r="92" spans="3:47" x14ac:dyDescent="0.35">
      <c r="C92" s="3">
        <v>118</v>
      </c>
      <c r="H92">
        <v>50</v>
      </c>
      <c r="K92">
        <v>120</v>
      </c>
      <c r="L92" s="10">
        <v>120</v>
      </c>
      <c r="M92" s="4"/>
      <c r="N92">
        <v>120</v>
      </c>
      <c r="O92">
        <v>120</v>
      </c>
      <c r="Q92">
        <v>0</v>
      </c>
      <c r="T92">
        <v>36</v>
      </c>
      <c r="U92">
        <v>39</v>
      </c>
      <c r="V92">
        <v>120</v>
      </c>
      <c r="AC92" s="10"/>
      <c r="AH92" s="10">
        <v>64</v>
      </c>
      <c r="AI92">
        <v>59</v>
      </c>
      <c r="AL92">
        <v>0</v>
      </c>
      <c r="AM92">
        <v>7</v>
      </c>
      <c r="AN92">
        <v>120</v>
      </c>
      <c r="AQ92">
        <f t="shared" si="24"/>
        <v>14</v>
      </c>
      <c r="AS92">
        <v>4</v>
      </c>
    </row>
    <row r="93" spans="3:47" x14ac:dyDescent="0.35">
      <c r="C93" s="3">
        <v>120</v>
      </c>
      <c r="H93">
        <v>26</v>
      </c>
      <c r="K93">
        <v>120</v>
      </c>
      <c r="L93" s="10">
        <v>120</v>
      </c>
      <c r="M93" s="4"/>
      <c r="T93">
        <v>26</v>
      </c>
      <c r="V93">
        <v>120</v>
      </c>
      <c r="AC93" s="10"/>
      <c r="AH93" s="10">
        <v>39</v>
      </c>
      <c r="AL93">
        <v>0</v>
      </c>
      <c r="AN93">
        <v>120</v>
      </c>
      <c r="AQ93">
        <f t="shared" si="24"/>
        <v>8</v>
      </c>
      <c r="AS93">
        <v>6</v>
      </c>
    </row>
    <row r="94" spans="3:47" x14ac:dyDescent="0.35">
      <c r="C94" s="3">
        <v>123</v>
      </c>
      <c r="H94">
        <v>43</v>
      </c>
      <c r="K94">
        <v>120</v>
      </c>
      <c r="L94" s="10">
        <v>120</v>
      </c>
      <c r="M94" s="4"/>
      <c r="V94">
        <v>120</v>
      </c>
      <c r="AC94" s="10"/>
      <c r="AH94" s="10">
        <v>20</v>
      </c>
      <c r="AN94">
        <v>57</v>
      </c>
    </row>
    <row r="95" spans="3:47" x14ac:dyDescent="0.35">
      <c r="C95" s="3">
        <v>125</v>
      </c>
      <c r="H95">
        <v>4</v>
      </c>
      <c r="L95" s="10"/>
      <c r="M95" s="4"/>
      <c r="AC95" s="10"/>
      <c r="AH95" s="10">
        <v>16</v>
      </c>
    </row>
    <row r="96" spans="3:47" x14ac:dyDescent="0.35">
      <c r="C96" s="3">
        <v>127</v>
      </c>
      <c r="H96">
        <v>4</v>
      </c>
      <c r="L96" s="10"/>
      <c r="M96" s="4"/>
      <c r="AC96" s="10"/>
      <c r="AH96" s="10">
        <v>5</v>
      </c>
      <c r="AU96">
        <v>0</v>
      </c>
    </row>
    <row r="97" spans="12:35" x14ac:dyDescent="0.35">
      <c r="L97" s="10"/>
      <c r="M97" s="4"/>
      <c r="AC97" s="10"/>
      <c r="AH97" s="10">
        <v>2</v>
      </c>
    </row>
    <row r="98" spans="12:35" x14ac:dyDescent="0.35">
      <c r="L98" s="10"/>
      <c r="M98" s="4"/>
      <c r="AC98" s="10"/>
      <c r="AH98" s="10">
        <v>1</v>
      </c>
    </row>
    <row r="99" spans="12:35" x14ac:dyDescent="0.35">
      <c r="L99" s="10"/>
      <c r="M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H99" s="10"/>
    </row>
    <row r="100" spans="12:35" x14ac:dyDescent="0.35">
      <c r="L100" s="10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I100" s="10"/>
    </row>
    <row r="101" spans="12:35" x14ac:dyDescent="0.35">
      <c r="L101" s="10"/>
    </row>
    <row r="102" spans="12:35" x14ac:dyDescent="0.35">
      <c r="L102" s="10"/>
    </row>
    <row r="103" spans="12:35" x14ac:dyDescent="0.35">
      <c r="L103" s="10"/>
    </row>
    <row r="104" spans="12:35" x14ac:dyDescent="0.35">
      <c r="L104" s="10"/>
    </row>
    <row r="105" spans="12:35" x14ac:dyDescent="0.35">
      <c r="L105" s="10"/>
    </row>
    <row r="106" spans="12:35" x14ac:dyDescent="0.35">
      <c r="L106" s="10"/>
    </row>
    <row r="107" spans="12:35" x14ac:dyDescent="0.35">
      <c r="L107" s="10"/>
    </row>
  </sheetData>
  <pageMargins left="0.7" right="0.7" top="0.75" bottom="0.75" header="0.3" footer="0.3"/>
  <pageSetup paperSize="9" scale="1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F9:K38"/>
  <sheetViews>
    <sheetView topLeftCell="A4" workbookViewId="0">
      <selection activeCell="H9" sqref="H9:H24"/>
    </sheetView>
  </sheetViews>
  <sheetFormatPr defaultRowHeight="14.5" x14ac:dyDescent="0.35"/>
  <sheetData>
    <row r="9" spans="6:11" x14ac:dyDescent="0.35">
      <c r="F9">
        <v>60</v>
      </c>
      <c r="H9">
        <v>0</v>
      </c>
      <c r="K9">
        <v>0</v>
      </c>
    </row>
    <row r="10" spans="6:11" x14ac:dyDescent="0.35">
      <c r="F10">
        <v>62</v>
      </c>
      <c r="H10">
        <v>0</v>
      </c>
      <c r="K10">
        <v>0</v>
      </c>
    </row>
    <row r="11" spans="6:11" x14ac:dyDescent="0.35">
      <c r="F11">
        <v>64</v>
      </c>
      <c r="H11">
        <v>0</v>
      </c>
      <c r="K11">
        <v>0</v>
      </c>
    </row>
    <row r="12" spans="6:11" x14ac:dyDescent="0.35">
      <c r="F12">
        <v>67</v>
      </c>
      <c r="H12">
        <v>0</v>
      </c>
      <c r="K12">
        <v>0</v>
      </c>
    </row>
    <row r="13" spans="6:11" x14ac:dyDescent="0.35">
      <c r="F13">
        <v>69</v>
      </c>
      <c r="H13">
        <v>0</v>
      </c>
      <c r="K13">
        <v>0</v>
      </c>
    </row>
    <row r="14" spans="6:11" x14ac:dyDescent="0.35">
      <c r="F14">
        <v>71</v>
      </c>
      <c r="H14">
        <v>0</v>
      </c>
      <c r="K14">
        <v>0</v>
      </c>
    </row>
    <row r="15" spans="6:11" x14ac:dyDescent="0.35">
      <c r="F15">
        <v>74</v>
      </c>
      <c r="H15">
        <v>0</v>
      </c>
      <c r="K15">
        <v>0</v>
      </c>
    </row>
    <row r="16" spans="6:11" x14ac:dyDescent="0.35">
      <c r="F16">
        <v>76</v>
      </c>
      <c r="H16">
        <v>0</v>
      </c>
      <c r="K16">
        <v>0</v>
      </c>
    </row>
    <row r="17" spans="6:11" x14ac:dyDescent="0.35">
      <c r="F17">
        <v>78</v>
      </c>
      <c r="H17">
        <v>0</v>
      </c>
      <c r="K17">
        <v>0</v>
      </c>
    </row>
    <row r="18" spans="6:11" x14ac:dyDescent="0.35">
      <c r="F18">
        <v>81</v>
      </c>
      <c r="H18">
        <v>0</v>
      </c>
      <c r="K18">
        <v>0</v>
      </c>
    </row>
    <row r="19" spans="6:11" x14ac:dyDescent="0.35">
      <c r="F19">
        <v>83</v>
      </c>
      <c r="H19">
        <v>0</v>
      </c>
      <c r="K19">
        <v>0</v>
      </c>
    </row>
    <row r="20" spans="6:11" x14ac:dyDescent="0.35">
      <c r="F20">
        <v>85</v>
      </c>
      <c r="H20">
        <v>0</v>
      </c>
      <c r="K20">
        <v>0</v>
      </c>
    </row>
    <row r="21" spans="6:11" x14ac:dyDescent="0.35">
      <c r="F21">
        <v>88</v>
      </c>
      <c r="H21">
        <v>0</v>
      </c>
      <c r="K21">
        <v>0</v>
      </c>
    </row>
    <row r="22" spans="6:11" x14ac:dyDescent="0.35">
      <c r="F22">
        <v>90</v>
      </c>
      <c r="H22">
        <v>0</v>
      </c>
      <c r="K22">
        <v>0</v>
      </c>
    </row>
    <row r="23" spans="6:11" x14ac:dyDescent="0.35">
      <c r="F23">
        <v>92</v>
      </c>
      <c r="H23">
        <v>0</v>
      </c>
      <c r="K23">
        <v>0</v>
      </c>
    </row>
    <row r="24" spans="6:11" x14ac:dyDescent="0.35">
      <c r="F24">
        <v>95</v>
      </c>
      <c r="H24">
        <v>0</v>
      </c>
      <c r="K24">
        <v>0</v>
      </c>
    </row>
    <row r="25" spans="6:11" x14ac:dyDescent="0.35">
      <c r="F25">
        <v>97</v>
      </c>
      <c r="H25">
        <v>1</v>
      </c>
      <c r="K25">
        <v>0</v>
      </c>
    </row>
    <row r="26" spans="6:11" x14ac:dyDescent="0.35">
      <c r="F26">
        <v>99</v>
      </c>
      <c r="H26">
        <v>1</v>
      </c>
      <c r="K26">
        <v>2</v>
      </c>
    </row>
    <row r="27" spans="6:11" x14ac:dyDescent="0.35">
      <c r="F27">
        <v>102</v>
      </c>
      <c r="H27">
        <v>0</v>
      </c>
      <c r="K27">
        <v>1</v>
      </c>
    </row>
    <row r="28" spans="6:11" x14ac:dyDescent="0.35">
      <c r="F28">
        <v>104</v>
      </c>
      <c r="H28">
        <v>4</v>
      </c>
      <c r="K28">
        <v>5</v>
      </c>
    </row>
    <row r="29" spans="6:11" x14ac:dyDescent="0.35">
      <c r="F29">
        <v>106</v>
      </c>
      <c r="H29">
        <v>0</v>
      </c>
      <c r="K29">
        <v>0</v>
      </c>
    </row>
    <row r="30" spans="6:11" x14ac:dyDescent="0.35">
      <c r="F30">
        <v>109</v>
      </c>
      <c r="H30">
        <v>5</v>
      </c>
      <c r="K30">
        <v>5</v>
      </c>
    </row>
    <row r="31" spans="6:11" x14ac:dyDescent="0.35">
      <c r="F31">
        <v>111</v>
      </c>
      <c r="H31">
        <v>0</v>
      </c>
      <c r="K31">
        <v>0</v>
      </c>
    </row>
    <row r="32" spans="6:11" x14ac:dyDescent="0.35">
      <c r="F32">
        <v>113</v>
      </c>
      <c r="H32">
        <v>3</v>
      </c>
      <c r="K32">
        <v>4</v>
      </c>
    </row>
    <row r="33" spans="6:11" x14ac:dyDescent="0.35">
      <c r="F33" s="3">
        <v>116</v>
      </c>
      <c r="H33">
        <v>4</v>
      </c>
      <c r="K33">
        <v>3</v>
      </c>
    </row>
    <row r="34" spans="6:11" x14ac:dyDescent="0.35">
      <c r="F34" s="3">
        <v>118</v>
      </c>
      <c r="H34">
        <v>7</v>
      </c>
      <c r="K34">
        <v>4</v>
      </c>
    </row>
    <row r="35" spans="6:11" x14ac:dyDescent="0.35">
      <c r="F35" s="3">
        <v>120</v>
      </c>
      <c r="H35">
        <v>5</v>
      </c>
      <c r="K35">
        <v>6</v>
      </c>
    </row>
    <row r="36" spans="6:11" x14ac:dyDescent="0.35">
      <c r="F36" s="3"/>
    </row>
    <row r="37" spans="6:11" x14ac:dyDescent="0.35">
      <c r="F37" s="3"/>
    </row>
    <row r="38" spans="6:11" x14ac:dyDescent="0.35">
      <c r="F38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F11:K37"/>
  <sheetViews>
    <sheetView workbookViewId="0">
      <selection activeCell="O17" sqref="O17"/>
    </sheetView>
  </sheetViews>
  <sheetFormatPr defaultRowHeight="14.5" x14ac:dyDescent="0.35"/>
  <sheetData>
    <row r="11" spans="6:11" x14ac:dyDescent="0.35">
      <c r="F11">
        <v>60</v>
      </c>
      <c r="G11">
        <v>120</v>
      </c>
      <c r="H11">
        <v>120</v>
      </c>
      <c r="I11">
        <v>120</v>
      </c>
      <c r="J11">
        <v>120</v>
      </c>
      <c r="K11">
        <v>120</v>
      </c>
    </row>
    <row r="12" spans="6:11" x14ac:dyDescent="0.35">
      <c r="F12">
        <v>62</v>
      </c>
      <c r="G12">
        <v>120</v>
      </c>
      <c r="H12">
        <v>120</v>
      </c>
      <c r="I12">
        <v>120</v>
      </c>
      <c r="J12">
        <v>120</v>
      </c>
      <c r="K12">
        <v>120</v>
      </c>
    </row>
    <row r="13" spans="6:11" x14ac:dyDescent="0.35">
      <c r="F13">
        <v>64</v>
      </c>
      <c r="G13">
        <v>120</v>
      </c>
      <c r="H13">
        <v>120</v>
      </c>
      <c r="I13">
        <v>120</v>
      </c>
      <c r="J13">
        <v>120</v>
      </c>
      <c r="K13">
        <v>120</v>
      </c>
    </row>
    <row r="14" spans="6:11" x14ac:dyDescent="0.35">
      <c r="F14">
        <v>67</v>
      </c>
      <c r="G14">
        <v>120</v>
      </c>
      <c r="H14">
        <v>120</v>
      </c>
      <c r="I14">
        <v>120</v>
      </c>
      <c r="J14">
        <v>120</v>
      </c>
      <c r="K14">
        <v>120</v>
      </c>
    </row>
    <row r="15" spans="6:11" x14ac:dyDescent="0.35">
      <c r="F15">
        <v>69</v>
      </c>
      <c r="G15">
        <v>120</v>
      </c>
      <c r="H15">
        <v>120</v>
      </c>
      <c r="I15">
        <v>120</v>
      </c>
      <c r="J15">
        <v>120</v>
      </c>
      <c r="K15">
        <v>120</v>
      </c>
    </row>
    <row r="16" spans="6:11" x14ac:dyDescent="0.35">
      <c r="F16">
        <v>71</v>
      </c>
      <c r="G16">
        <v>120</v>
      </c>
      <c r="H16">
        <v>120</v>
      </c>
      <c r="I16">
        <v>120</v>
      </c>
      <c r="J16">
        <v>120</v>
      </c>
      <c r="K16">
        <v>120</v>
      </c>
    </row>
    <row r="17" spans="6:11" x14ac:dyDescent="0.35">
      <c r="F17">
        <v>74</v>
      </c>
      <c r="G17">
        <v>120</v>
      </c>
      <c r="H17">
        <v>120</v>
      </c>
      <c r="I17">
        <v>120</v>
      </c>
      <c r="J17">
        <v>120</v>
      </c>
      <c r="K17">
        <v>120</v>
      </c>
    </row>
    <row r="18" spans="6:11" x14ac:dyDescent="0.35">
      <c r="F18">
        <v>76</v>
      </c>
      <c r="G18">
        <v>120</v>
      </c>
      <c r="H18">
        <v>120</v>
      </c>
      <c r="I18">
        <v>120</v>
      </c>
      <c r="J18">
        <v>120</v>
      </c>
      <c r="K18">
        <v>120</v>
      </c>
    </row>
    <row r="19" spans="6:11" x14ac:dyDescent="0.35">
      <c r="F19">
        <v>78</v>
      </c>
      <c r="G19">
        <v>120</v>
      </c>
      <c r="H19">
        <v>120</v>
      </c>
      <c r="I19">
        <v>120</v>
      </c>
      <c r="J19">
        <v>120</v>
      </c>
      <c r="K19">
        <v>120</v>
      </c>
    </row>
    <row r="20" spans="6:11" x14ac:dyDescent="0.35">
      <c r="F20">
        <v>81</v>
      </c>
      <c r="G20">
        <v>120</v>
      </c>
      <c r="H20">
        <v>120</v>
      </c>
      <c r="I20">
        <v>120</v>
      </c>
      <c r="J20">
        <v>120</v>
      </c>
      <c r="K20">
        <v>120</v>
      </c>
    </row>
    <row r="21" spans="6:11" x14ac:dyDescent="0.35">
      <c r="F21">
        <v>83</v>
      </c>
      <c r="G21">
        <v>120</v>
      </c>
      <c r="H21">
        <v>120</v>
      </c>
      <c r="I21">
        <v>120</v>
      </c>
      <c r="J21">
        <v>120</v>
      </c>
      <c r="K21">
        <v>120</v>
      </c>
    </row>
    <row r="22" spans="6:11" x14ac:dyDescent="0.35">
      <c r="F22">
        <v>85</v>
      </c>
      <c r="G22">
        <v>120</v>
      </c>
      <c r="H22">
        <v>120</v>
      </c>
      <c r="I22">
        <v>120</v>
      </c>
      <c r="J22">
        <v>120</v>
      </c>
      <c r="K22">
        <v>120</v>
      </c>
    </row>
    <row r="23" spans="6:11" x14ac:dyDescent="0.35">
      <c r="F23">
        <v>88</v>
      </c>
      <c r="G23">
        <v>120</v>
      </c>
      <c r="H23">
        <v>120</v>
      </c>
      <c r="I23">
        <v>120</v>
      </c>
      <c r="J23">
        <v>120</v>
      </c>
      <c r="K23">
        <v>120</v>
      </c>
    </row>
    <row r="24" spans="6:11" x14ac:dyDescent="0.35">
      <c r="F24">
        <v>90</v>
      </c>
      <c r="G24">
        <v>120</v>
      </c>
      <c r="H24">
        <v>120</v>
      </c>
      <c r="I24">
        <v>120</v>
      </c>
      <c r="J24">
        <v>120</v>
      </c>
      <c r="K24">
        <v>120</v>
      </c>
    </row>
    <row r="25" spans="6:11" x14ac:dyDescent="0.35">
      <c r="F25">
        <v>92</v>
      </c>
      <c r="G25">
        <v>120</v>
      </c>
      <c r="H25">
        <v>120</v>
      </c>
      <c r="I25">
        <v>120</v>
      </c>
      <c r="J25">
        <v>120</v>
      </c>
      <c r="K25">
        <v>120</v>
      </c>
    </row>
    <row r="26" spans="6:11" x14ac:dyDescent="0.35">
      <c r="F26">
        <v>95</v>
      </c>
      <c r="G26">
        <v>120</v>
      </c>
      <c r="H26">
        <v>120</v>
      </c>
      <c r="I26">
        <v>120</v>
      </c>
      <c r="J26">
        <v>120</v>
      </c>
      <c r="K26">
        <v>120</v>
      </c>
    </row>
    <row r="27" spans="6:11" x14ac:dyDescent="0.35">
      <c r="F27">
        <v>97</v>
      </c>
      <c r="G27">
        <v>120</v>
      </c>
      <c r="H27">
        <v>120</v>
      </c>
      <c r="I27">
        <v>120</v>
      </c>
      <c r="J27">
        <v>120</v>
      </c>
      <c r="K27">
        <v>120</v>
      </c>
    </row>
    <row r="28" spans="6:11" x14ac:dyDescent="0.35">
      <c r="F28">
        <v>99</v>
      </c>
      <c r="G28">
        <v>120</v>
      </c>
      <c r="H28">
        <v>120</v>
      </c>
      <c r="I28">
        <v>120</v>
      </c>
      <c r="J28">
        <v>120</v>
      </c>
      <c r="K28">
        <v>120</v>
      </c>
    </row>
    <row r="29" spans="6:11" x14ac:dyDescent="0.35">
      <c r="F29">
        <v>102</v>
      </c>
      <c r="G29">
        <v>120</v>
      </c>
      <c r="H29">
        <v>120</v>
      </c>
      <c r="I29">
        <v>120</v>
      </c>
      <c r="J29">
        <v>120</v>
      </c>
      <c r="K29">
        <v>120</v>
      </c>
    </row>
    <row r="30" spans="6:11" x14ac:dyDescent="0.35">
      <c r="F30">
        <v>104</v>
      </c>
      <c r="G30">
        <v>120</v>
      </c>
      <c r="H30">
        <v>120</v>
      </c>
      <c r="I30">
        <v>120</v>
      </c>
      <c r="J30">
        <v>120</v>
      </c>
      <c r="K30">
        <v>120</v>
      </c>
    </row>
    <row r="31" spans="6:11" x14ac:dyDescent="0.35">
      <c r="F31">
        <v>106</v>
      </c>
      <c r="G31">
        <v>120</v>
      </c>
      <c r="H31">
        <v>120</v>
      </c>
      <c r="I31">
        <v>120</v>
      </c>
      <c r="J31">
        <v>120</v>
      </c>
      <c r="K31">
        <v>120</v>
      </c>
    </row>
    <row r="32" spans="6:11" x14ac:dyDescent="0.35">
      <c r="F32">
        <v>109</v>
      </c>
      <c r="G32">
        <v>120</v>
      </c>
      <c r="H32">
        <v>120</v>
      </c>
      <c r="I32">
        <v>120</v>
      </c>
      <c r="J32">
        <v>120</v>
      </c>
      <c r="K32">
        <v>120</v>
      </c>
    </row>
    <row r="33" spans="6:11" x14ac:dyDescent="0.35">
      <c r="F33">
        <v>111</v>
      </c>
      <c r="G33">
        <v>120</v>
      </c>
      <c r="H33">
        <v>120</v>
      </c>
      <c r="I33">
        <v>120</v>
      </c>
      <c r="J33">
        <v>120</v>
      </c>
      <c r="K33">
        <v>120</v>
      </c>
    </row>
    <row r="34" spans="6:11" x14ac:dyDescent="0.35">
      <c r="F34">
        <v>113</v>
      </c>
      <c r="G34">
        <v>120</v>
      </c>
      <c r="H34">
        <v>120</v>
      </c>
      <c r="I34">
        <v>120</v>
      </c>
      <c r="J34">
        <v>120</v>
      </c>
      <c r="K34">
        <v>120</v>
      </c>
    </row>
    <row r="35" spans="6:11" x14ac:dyDescent="0.35">
      <c r="F35" s="3">
        <v>116</v>
      </c>
      <c r="G35">
        <v>120</v>
      </c>
      <c r="H35">
        <v>120</v>
      </c>
      <c r="I35">
        <v>120</v>
      </c>
      <c r="J35">
        <v>120</v>
      </c>
      <c r="K35">
        <v>120</v>
      </c>
    </row>
    <row r="36" spans="6:11" x14ac:dyDescent="0.35">
      <c r="F36" s="3">
        <v>118</v>
      </c>
      <c r="G36">
        <v>120</v>
      </c>
      <c r="H36">
        <v>120</v>
      </c>
      <c r="I36">
        <v>120</v>
      </c>
      <c r="J36">
        <v>120</v>
      </c>
      <c r="K36">
        <v>120</v>
      </c>
    </row>
    <row r="37" spans="6:11" x14ac:dyDescent="0.35">
      <c r="F37" s="3">
        <v>120</v>
      </c>
      <c r="G37">
        <v>120</v>
      </c>
      <c r="H37">
        <v>120</v>
      </c>
      <c r="I37">
        <v>120</v>
      </c>
      <c r="J37">
        <v>120</v>
      </c>
      <c r="K37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E5:T35"/>
  <sheetViews>
    <sheetView zoomScale="70" zoomScaleNormal="70" workbookViewId="0">
      <selection activeCell="O51" sqref="O51"/>
    </sheetView>
  </sheetViews>
  <sheetFormatPr defaultRowHeight="14.5" x14ac:dyDescent="0.35"/>
  <cols>
    <col min="13" max="13" width="9.90625" customWidth="1"/>
  </cols>
  <sheetData>
    <row r="5" spans="5:20" x14ac:dyDescent="0.35">
      <c r="E5" t="s">
        <v>16</v>
      </c>
      <c r="F5" t="s">
        <v>2</v>
      </c>
      <c r="G5" t="s">
        <v>3</v>
      </c>
      <c r="I5" t="s">
        <v>17</v>
      </c>
      <c r="J5" t="s">
        <v>2</v>
      </c>
      <c r="K5" t="s">
        <v>3</v>
      </c>
      <c r="N5" t="s">
        <v>16</v>
      </c>
      <c r="O5" t="s">
        <v>2</v>
      </c>
      <c r="P5" t="s">
        <v>3</v>
      </c>
      <c r="R5" t="s">
        <v>17</v>
      </c>
      <c r="S5" t="s">
        <v>2</v>
      </c>
      <c r="T5" t="s">
        <v>3</v>
      </c>
    </row>
    <row r="6" spans="5:20" x14ac:dyDescent="0.35">
      <c r="E6">
        <v>104.4</v>
      </c>
      <c r="F6">
        <v>30.258882993263306</v>
      </c>
      <c r="G6">
        <v>9.5686989711245456</v>
      </c>
      <c r="I6">
        <v>116.33333333333333</v>
      </c>
      <c r="J6">
        <v>11</v>
      </c>
      <c r="K6">
        <v>3.6666666666666665</v>
      </c>
      <c r="N6">
        <v>109.6</v>
      </c>
      <c r="O6">
        <v>25.427207025995944</v>
      </c>
      <c r="P6">
        <v>6.565276623483367</v>
      </c>
      <c r="R6">
        <v>117.8</v>
      </c>
      <c r="S6">
        <v>8.5205633616563183</v>
      </c>
      <c r="T6">
        <v>2.2000000000000002</v>
      </c>
    </row>
    <row r="7" spans="5:20" x14ac:dyDescent="0.35">
      <c r="E7">
        <v>99.6</v>
      </c>
      <c r="F7">
        <v>35.170063027144728</v>
      </c>
      <c r="G7">
        <v>11.121750461745366</v>
      </c>
      <c r="I7">
        <v>114.11111111111111</v>
      </c>
      <c r="J7">
        <v>17.666666666666671</v>
      </c>
      <c r="K7">
        <v>5.8888888888888902</v>
      </c>
      <c r="N7">
        <v>106.4</v>
      </c>
      <c r="O7">
        <v>29.904132538114919</v>
      </c>
      <c r="P7">
        <v>7.7212138201932268</v>
      </c>
      <c r="R7">
        <v>114.86666666666666</v>
      </c>
      <c r="S7">
        <v>14.613431525565145</v>
      </c>
      <c r="T7">
        <v>3.7731717952970834</v>
      </c>
    </row>
    <row r="8" spans="5:20" x14ac:dyDescent="0.35">
      <c r="E8">
        <v>112.2</v>
      </c>
      <c r="F8">
        <v>19.193748982416142</v>
      </c>
      <c r="G8">
        <v>6.0695963621974123</v>
      </c>
      <c r="I8">
        <v>103.11111111111111</v>
      </c>
      <c r="J8">
        <v>33.961170638114218</v>
      </c>
      <c r="K8">
        <v>11.320390212704739</v>
      </c>
      <c r="N8">
        <v>114.8</v>
      </c>
      <c r="O8">
        <v>15.852895183980914</v>
      </c>
      <c r="P8">
        <v>4.0931999357819899</v>
      </c>
      <c r="R8">
        <v>109.86666666666666</v>
      </c>
      <c r="S8">
        <v>27.063065676481003</v>
      </c>
      <c r="T8">
        <v>6.9876535108218985</v>
      </c>
    </row>
    <row r="9" spans="5:20" x14ac:dyDescent="0.35">
      <c r="E9">
        <v>104.2</v>
      </c>
      <c r="F9">
        <v>28.91289600776021</v>
      </c>
      <c r="G9">
        <v>9.1430605136111627</v>
      </c>
      <c r="I9">
        <v>110.22222222222223</v>
      </c>
      <c r="J9">
        <v>19.504985117770413</v>
      </c>
      <c r="K9">
        <v>6.5016617059234711</v>
      </c>
      <c r="N9">
        <v>109.46666666666667</v>
      </c>
      <c r="O9">
        <v>24.430270060686919</v>
      </c>
      <c r="P9">
        <v>6.307868605892673</v>
      </c>
      <c r="R9">
        <v>110.13333333333334</v>
      </c>
      <c r="S9">
        <v>20.777276965359018</v>
      </c>
      <c r="T9">
        <v>5.3646698444249639</v>
      </c>
    </row>
    <row r="10" spans="5:20" x14ac:dyDescent="0.35">
      <c r="E10">
        <v>102.3</v>
      </c>
      <c r="F10">
        <v>34.954096882753092</v>
      </c>
      <c r="G10">
        <v>11.053455970369129</v>
      </c>
      <c r="I10">
        <v>97.888888888888886</v>
      </c>
      <c r="J10">
        <v>33.325832489393441</v>
      </c>
      <c r="K10">
        <v>11.108610829797813</v>
      </c>
      <c r="N10">
        <v>108.2</v>
      </c>
      <c r="O10">
        <v>29.326243731998325</v>
      </c>
      <c r="P10">
        <v>7.5720035720566106</v>
      </c>
      <c r="R10">
        <v>106.73333333333333</v>
      </c>
      <c r="S10">
        <v>27.574487863827681</v>
      </c>
      <c r="T10">
        <v>7.1197021517868757</v>
      </c>
    </row>
    <row r="11" spans="5:20" x14ac:dyDescent="0.35">
      <c r="E11">
        <v>96.3</v>
      </c>
      <c r="F11">
        <v>37.085636632589242</v>
      </c>
      <c r="G11">
        <v>11.727508023635904</v>
      </c>
      <c r="I11">
        <v>112.77777777777777</v>
      </c>
      <c r="J11">
        <v>21.666666666666686</v>
      </c>
      <c r="K11">
        <v>7.2222222222222285</v>
      </c>
      <c r="N11">
        <v>104.2</v>
      </c>
      <c r="O11">
        <v>31.904321247845314</v>
      </c>
      <c r="P11">
        <v>8.2376603243304221</v>
      </c>
      <c r="R11">
        <v>115.66666666666667</v>
      </c>
      <c r="S11">
        <v>16.782927833565495</v>
      </c>
      <c r="T11">
        <v>4.3333333333333384</v>
      </c>
    </row>
    <row r="12" spans="5:20" x14ac:dyDescent="0.35">
      <c r="E12">
        <v>88.6</v>
      </c>
      <c r="F12">
        <v>38.750483867946727</v>
      </c>
      <c r="G12">
        <v>12.25397894563231</v>
      </c>
      <c r="I12">
        <v>116.33333333333333</v>
      </c>
      <c r="J12">
        <v>11</v>
      </c>
      <c r="K12">
        <v>3.6666666666666665</v>
      </c>
      <c r="N12">
        <v>99.066666666666663</v>
      </c>
      <c r="O12">
        <v>34.641978388461965</v>
      </c>
      <c r="P12">
        <v>8.9445203585460291</v>
      </c>
      <c r="R12">
        <v>117.8</v>
      </c>
      <c r="S12">
        <v>8.5205633616563183</v>
      </c>
      <c r="T12">
        <v>2.2000000000000002</v>
      </c>
    </row>
    <row r="13" spans="5:20" x14ac:dyDescent="0.35">
      <c r="E13">
        <v>98.3</v>
      </c>
      <c r="F13">
        <v>33.216629034934371</v>
      </c>
      <c r="G13">
        <v>10.50402039432733</v>
      </c>
      <c r="I13">
        <v>101.33333333333333</v>
      </c>
      <c r="J13">
        <v>34.223529917295203</v>
      </c>
      <c r="K13">
        <v>11.407843305765068</v>
      </c>
      <c r="N13">
        <v>105.53333333333333</v>
      </c>
      <c r="O13">
        <v>28.660242912604982</v>
      </c>
      <c r="P13">
        <v>7.4000428999185495</v>
      </c>
      <c r="R13">
        <v>102.6</v>
      </c>
      <c r="S13">
        <v>34.448304955189229</v>
      </c>
      <c r="T13">
        <v>8.8945140931014883</v>
      </c>
    </row>
    <row r="14" spans="5:20" x14ac:dyDescent="0.35">
      <c r="E14">
        <v>87.6</v>
      </c>
      <c r="F14">
        <v>36.006789483219528</v>
      </c>
      <c r="G14">
        <v>11.386346599717085</v>
      </c>
      <c r="I14">
        <v>107.11111111111111</v>
      </c>
      <c r="J14">
        <v>25.595138427269958</v>
      </c>
      <c r="K14">
        <v>8.5317128090899867</v>
      </c>
      <c r="N14">
        <v>98.4</v>
      </c>
      <c r="O14">
        <v>32.91504215400613</v>
      </c>
      <c r="P14">
        <v>8.49862734014539</v>
      </c>
      <c r="R14">
        <v>110.26666666666667</v>
      </c>
      <c r="S14">
        <v>21.069499508147043</v>
      </c>
      <c r="T14">
        <v>5.4401213805319237</v>
      </c>
    </row>
    <row r="15" spans="5:20" x14ac:dyDescent="0.35">
      <c r="E15">
        <v>98.7</v>
      </c>
      <c r="F15">
        <v>29.397845726061867</v>
      </c>
      <c r="G15">
        <v>9.296415079660191</v>
      </c>
      <c r="I15">
        <v>118.88888888888889</v>
      </c>
      <c r="J15">
        <v>3.3333333333333335</v>
      </c>
      <c r="K15">
        <v>1.1111111111111112</v>
      </c>
      <c r="N15">
        <v>105.8</v>
      </c>
      <c r="O15">
        <v>25.760434778939572</v>
      </c>
      <c r="P15">
        <v>6.6513156593263538</v>
      </c>
      <c r="R15">
        <v>116.33333333333333</v>
      </c>
      <c r="S15">
        <v>8.0681620022925973</v>
      </c>
      <c r="T15">
        <v>2.0831904712921809</v>
      </c>
    </row>
    <row r="16" spans="5:20" x14ac:dyDescent="0.35">
      <c r="E16">
        <v>88</v>
      </c>
      <c r="F16">
        <v>34.714710298533547</v>
      </c>
      <c r="G16">
        <v>10.97775528562698</v>
      </c>
      <c r="I16">
        <v>101.88888888888889</v>
      </c>
      <c r="J16">
        <v>33.295812215819446</v>
      </c>
      <c r="K16">
        <v>11.098604071939816</v>
      </c>
      <c r="N16">
        <v>98.666666666666671</v>
      </c>
      <c r="O16">
        <v>31.914319819225511</v>
      </c>
      <c r="P16">
        <v>8.2402419443598465</v>
      </c>
      <c r="R16">
        <v>108.26666666666667</v>
      </c>
      <c r="S16">
        <v>26.62562317625277</v>
      </c>
      <c r="T16">
        <v>6.874706342934747</v>
      </c>
    </row>
    <row r="17" spans="5:20" x14ac:dyDescent="0.35">
      <c r="E17">
        <v>93.9</v>
      </c>
      <c r="F17">
        <v>31.691043249193008</v>
      </c>
      <c r="G17">
        <v>10.021587809435298</v>
      </c>
      <c r="I17">
        <v>100.88888888888889</v>
      </c>
      <c r="J17">
        <v>29.040680279757762</v>
      </c>
      <c r="K17">
        <v>9.680226759919254</v>
      </c>
      <c r="N17">
        <v>102.6</v>
      </c>
      <c r="O17">
        <v>28.42232522909714</v>
      </c>
      <c r="P17">
        <v>7.3386128181856085</v>
      </c>
      <c r="R17">
        <v>106.73333333333333</v>
      </c>
      <c r="S17">
        <v>24.087538766123924</v>
      </c>
      <c r="T17">
        <v>6.2193757661549007</v>
      </c>
    </row>
    <row r="18" spans="5:20" x14ac:dyDescent="0.35">
      <c r="E18">
        <v>70.2</v>
      </c>
      <c r="F18">
        <v>39.74306368551764</v>
      </c>
      <c r="G18">
        <v>12.56786024393616</v>
      </c>
      <c r="I18">
        <v>103.66666666666667</v>
      </c>
      <c r="J18">
        <v>33.443983016381289</v>
      </c>
      <c r="K18">
        <v>11.147994338793763</v>
      </c>
      <c r="N18">
        <v>86.8</v>
      </c>
      <c r="O18">
        <v>40.073503893292312</v>
      </c>
      <c r="P18">
        <v>10.346934213526614</v>
      </c>
      <c r="R18">
        <v>105.66666666666667</v>
      </c>
      <c r="S18">
        <v>30.34484344677897</v>
      </c>
      <c r="T18">
        <v>7.835004887509748</v>
      </c>
    </row>
    <row r="19" spans="5:20" x14ac:dyDescent="0.35">
      <c r="E19">
        <v>82.5</v>
      </c>
      <c r="F19">
        <v>40.472899025836483</v>
      </c>
      <c r="G19">
        <v>12.798654443165326</v>
      </c>
      <c r="I19">
        <v>105.33333333333333</v>
      </c>
      <c r="J19">
        <v>29.979159427842536</v>
      </c>
      <c r="K19">
        <v>9.993053142614178</v>
      </c>
      <c r="N19">
        <v>95</v>
      </c>
      <c r="O19">
        <v>37.253954727748607</v>
      </c>
      <c r="P19">
        <v>9.6189297493956936</v>
      </c>
      <c r="R19">
        <v>107.2</v>
      </c>
      <c r="S19">
        <v>27.082413903807439</v>
      </c>
      <c r="T19">
        <v>6.9926492016361603</v>
      </c>
    </row>
    <row r="20" spans="5:20" x14ac:dyDescent="0.35">
      <c r="E20">
        <v>69.7</v>
      </c>
      <c r="F20">
        <v>36.769703712582604</v>
      </c>
      <c r="G20">
        <v>11.627601262131028</v>
      </c>
      <c r="I20">
        <v>105.77777777777777</v>
      </c>
      <c r="J20">
        <v>27.031360388342375</v>
      </c>
      <c r="K20">
        <v>9.0104534627807915</v>
      </c>
      <c r="N20">
        <v>84.466666666666669</v>
      </c>
      <c r="O20">
        <v>37.253699081273737</v>
      </c>
      <c r="P20">
        <v>9.6188637417597143</v>
      </c>
      <c r="R20">
        <v>105.66666666666667</v>
      </c>
      <c r="S20">
        <v>29.46345597677297</v>
      </c>
      <c r="T20">
        <v>7.6074316213171391</v>
      </c>
    </row>
    <row r="21" spans="5:20" x14ac:dyDescent="0.35">
      <c r="E21">
        <v>60.3</v>
      </c>
      <c r="F21">
        <v>35.696405047754219</v>
      </c>
      <c r="G21">
        <v>11.288194423083493</v>
      </c>
      <c r="I21">
        <v>98.444444444444443</v>
      </c>
      <c r="J21">
        <v>29.441089955668716</v>
      </c>
      <c r="K21">
        <v>9.8136966518895719</v>
      </c>
      <c r="N21">
        <v>80.2</v>
      </c>
      <c r="O21">
        <v>40.838007507013081</v>
      </c>
      <c r="P21">
        <v>10.544328197797009</v>
      </c>
      <c r="R21">
        <v>102.13333333333334</v>
      </c>
      <c r="S21">
        <v>29.036594316892774</v>
      </c>
      <c r="T21">
        <v>7.4972164146604428</v>
      </c>
    </row>
    <row r="22" spans="5:20" x14ac:dyDescent="0.35">
      <c r="E22">
        <v>62.8</v>
      </c>
      <c r="F22">
        <v>27.832035897904092</v>
      </c>
      <c r="G22">
        <v>8.801262535694649</v>
      </c>
      <c r="I22">
        <v>94.666666666666671</v>
      </c>
      <c r="J22">
        <v>34.412933615139529</v>
      </c>
      <c r="K22">
        <v>11.470977871713176</v>
      </c>
      <c r="N22">
        <v>80.466666666666669</v>
      </c>
      <c r="O22">
        <v>34.52507715242578</v>
      </c>
      <c r="P22">
        <v>8.9143365891914161</v>
      </c>
      <c r="R22">
        <v>97.86666666666666</v>
      </c>
      <c r="S22">
        <v>34.679896742857217</v>
      </c>
      <c r="T22">
        <v>8.9543108355519223</v>
      </c>
    </row>
    <row r="23" spans="5:20" x14ac:dyDescent="0.35">
      <c r="E23">
        <v>56.2</v>
      </c>
      <c r="F23">
        <v>29.611559304508845</v>
      </c>
      <c r="G23">
        <v>9.3639972471399417</v>
      </c>
      <c r="I23">
        <v>94</v>
      </c>
      <c r="J23">
        <v>35.507041555161983</v>
      </c>
      <c r="K23">
        <v>11.835680518387328</v>
      </c>
      <c r="N23">
        <v>77.466666666666669</v>
      </c>
      <c r="O23">
        <v>39.151476284274331</v>
      </c>
      <c r="P23">
        <v>10.108867708561942</v>
      </c>
      <c r="R23">
        <v>96.466666666666669</v>
      </c>
      <c r="S23">
        <v>34.062687308353503</v>
      </c>
      <c r="T23">
        <v>8.7949480448215898</v>
      </c>
    </row>
    <row r="24" spans="5:20" x14ac:dyDescent="0.35">
      <c r="E24">
        <v>52.7</v>
      </c>
      <c r="F24">
        <v>32.900692326386618</v>
      </c>
      <c r="G24">
        <v>10.404112434780561</v>
      </c>
      <c r="I24">
        <v>101.88888888888889</v>
      </c>
      <c r="J24">
        <v>35.980704705593404</v>
      </c>
      <c r="K24">
        <v>11.993568235197801</v>
      </c>
      <c r="N24">
        <v>72.733333333333334</v>
      </c>
      <c r="O24">
        <v>40.372314889337339</v>
      </c>
      <c r="P24">
        <v>10.424086880949682</v>
      </c>
      <c r="R24">
        <v>103.8</v>
      </c>
      <c r="S24">
        <v>33.56486257978721</v>
      </c>
      <c r="T24">
        <v>8.6664102526170925</v>
      </c>
    </row>
    <row r="25" spans="5:20" x14ac:dyDescent="0.35">
      <c r="E25">
        <v>48.5</v>
      </c>
      <c r="F25">
        <v>36.702860923911636</v>
      </c>
      <c r="G25">
        <v>14.983880227319847</v>
      </c>
      <c r="I25">
        <v>102.6</v>
      </c>
      <c r="J25">
        <v>32.137205852407256</v>
      </c>
      <c r="K25">
        <v>14.372195378577338</v>
      </c>
      <c r="N25">
        <v>81</v>
      </c>
      <c r="O25">
        <v>45.473068952952801</v>
      </c>
      <c r="P25">
        <v>13.710646162082156</v>
      </c>
      <c r="R25">
        <v>101</v>
      </c>
      <c r="S25">
        <v>34.868323733727145</v>
      </c>
      <c r="T25">
        <v>10.513195172128819</v>
      </c>
    </row>
    <row r="26" spans="5:20" x14ac:dyDescent="0.35">
      <c r="E26">
        <v>51.833333333333336</v>
      </c>
      <c r="F26">
        <v>29.654117195874619</v>
      </c>
      <c r="G26">
        <v>12.106242650430858</v>
      </c>
      <c r="I26">
        <v>106</v>
      </c>
      <c r="J26">
        <v>31.304951684997057</v>
      </c>
      <c r="K26">
        <v>14</v>
      </c>
      <c r="N26">
        <v>80.090909090909093</v>
      </c>
      <c r="O26">
        <v>39.363573378072637</v>
      </c>
      <c r="P26">
        <v>11.868563936608142</v>
      </c>
      <c r="R26">
        <v>99.454545454545453</v>
      </c>
      <c r="S26">
        <v>36.846610797639556</v>
      </c>
      <c r="T26">
        <v>11.109671164729846</v>
      </c>
    </row>
    <row r="27" spans="5:20" x14ac:dyDescent="0.35">
      <c r="E27">
        <v>43.666666666666664</v>
      </c>
      <c r="F27">
        <v>38.975205793769284</v>
      </c>
      <c r="G27">
        <v>15.911561135783561</v>
      </c>
      <c r="I27">
        <v>97.4</v>
      </c>
      <c r="J27">
        <v>38.546076324316061</v>
      </c>
      <c r="K27">
        <v>17.238329385413188</v>
      </c>
      <c r="N27">
        <v>78.36363636363636</v>
      </c>
      <c r="O27">
        <v>48.462919283247331</v>
      </c>
      <c r="P27">
        <v>14.612119955255531</v>
      </c>
      <c r="R27">
        <v>86.36363636363636</v>
      </c>
      <c r="S27">
        <v>46.450560227563948</v>
      </c>
      <c r="T27">
        <v>14.005370870603196</v>
      </c>
    </row>
    <row r="28" spans="5:20" x14ac:dyDescent="0.35">
      <c r="E28">
        <v>35.833333333333336</v>
      </c>
      <c r="F28">
        <v>21.45149567435023</v>
      </c>
      <c r="G28">
        <v>8.7575364369464346</v>
      </c>
      <c r="I28">
        <v>98</v>
      </c>
      <c r="J28">
        <v>37.255872020394314</v>
      </c>
      <c r="K28">
        <v>16.661332479726823</v>
      </c>
      <c r="N28">
        <v>65</v>
      </c>
      <c r="O28">
        <v>39.11010099705701</v>
      </c>
      <c r="P28">
        <v>11.792139138194793</v>
      </c>
      <c r="R28">
        <v>83.727272727272734</v>
      </c>
      <c r="S28">
        <v>46.818993814670797</v>
      </c>
      <c r="T28">
        <v>14.116457776839392</v>
      </c>
    </row>
    <row r="29" spans="5:20" x14ac:dyDescent="0.35">
      <c r="E29">
        <v>56</v>
      </c>
      <c r="F29">
        <v>44.279415834749521</v>
      </c>
      <c r="G29">
        <v>22.139707917374761</v>
      </c>
      <c r="I29">
        <v>93.25</v>
      </c>
      <c r="J29">
        <v>50.222007128349617</v>
      </c>
      <c r="K29">
        <v>25.111003564174808</v>
      </c>
      <c r="N29">
        <v>62.222222222222221</v>
      </c>
      <c r="O29">
        <v>38.140456793861873</v>
      </c>
      <c r="P29">
        <v>12.713485597953957</v>
      </c>
      <c r="R29">
        <v>78.222222222222229</v>
      </c>
      <c r="S29">
        <v>46.335131859577615</v>
      </c>
      <c r="T29">
        <v>15.445043953192538</v>
      </c>
    </row>
    <row r="30" spans="5:20" x14ac:dyDescent="0.35">
      <c r="E30">
        <v>32.75</v>
      </c>
      <c r="F30">
        <v>13.720422734012244</v>
      </c>
      <c r="G30">
        <v>6.860211367006122</v>
      </c>
      <c r="I30">
        <v>97.5</v>
      </c>
      <c r="J30">
        <v>26.299556396765833</v>
      </c>
      <c r="K30">
        <v>13.149778198382917</v>
      </c>
      <c r="N30">
        <v>62.571428571428569</v>
      </c>
      <c r="O30">
        <v>39.819832340418607</v>
      </c>
      <c r="P30">
        <v>15.050481945862101</v>
      </c>
      <c r="R30">
        <v>79.375</v>
      </c>
      <c r="S30">
        <v>44.966455751561554</v>
      </c>
      <c r="T30">
        <v>15.898042893927002</v>
      </c>
    </row>
    <row r="31" spans="5:20" x14ac:dyDescent="0.35">
      <c r="E31">
        <v>16.666666666666668</v>
      </c>
      <c r="F31">
        <v>5.1316014394468823</v>
      </c>
      <c r="G31">
        <v>2.9627314724385285</v>
      </c>
      <c r="I31">
        <v>96.666666666666671</v>
      </c>
      <c r="J31">
        <v>40.414518843273811</v>
      </c>
      <c r="K31">
        <v>23.333333333333339</v>
      </c>
      <c r="N31">
        <v>16.666666666666668</v>
      </c>
      <c r="O31">
        <v>5.1316014394468823</v>
      </c>
      <c r="P31">
        <v>2.9627314724385285</v>
      </c>
      <c r="R31">
        <v>80.428571428571431</v>
      </c>
      <c r="S31">
        <v>51.490637151677525</v>
      </c>
      <c r="T31">
        <v>19.46163153594313</v>
      </c>
    </row>
    <row r="32" spans="5:20" x14ac:dyDescent="0.35">
      <c r="E32">
        <v>12</v>
      </c>
      <c r="F32">
        <v>3.4641016151377544</v>
      </c>
      <c r="G32">
        <v>2</v>
      </c>
      <c r="I32">
        <v>88.666666666666671</v>
      </c>
      <c r="J32">
        <v>54.270925303824825</v>
      </c>
      <c r="K32">
        <v>31.333333333333336</v>
      </c>
      <c r="N32">
        <v>12</v>
      </c>
      <c r="O32">
        <v>3.4641016151377544</v>
      </c>
      <c r="P32">
        <v>2</v>
      </c>
      <c r="R32">
        <v>88.666666666666671</v>
      </c>
      <c r="S32">
        <v>54.270925303824825</v>
      </c>
      <c r="T32">
        <v>31.333333333333336</v>
      </c>
    </row>
    <row r="33" spans="5:20" x14ac:dyDescent="0.35">
      <c r="E33">
        <v>10.333333333333334</v>
      </c>
      <c r="F33">
        <v>5.0332229568471671</v>
      </c>
      <c r="G33">
        <v>2.9059326290271161</v>
      </c>
      <c r="I33">
        <v>94.333333333333329</v>
      </c>
      <c r="J33">
        <v>44.455970727601191</v>
      </c>
      <c r="K33">
        <v>25.666666666666671</v>
      </c>
      <c r="N33">
        <v>10.333333333333334</v>
      </c>
      <c r="O33">
        <v>5.0332229568471671</v>
      </c>
      <c r="P33">
        <v>2.9059326290271161</v>
      </c>
      <c r="R33">
        <v>94.333333333333329</v>
      </c>
      <c r="S33">
        <v>44.455970727601191</v>
      </c>
      <c r="T33">
        <v>25.666666666666671</v>
      </c>
    </row>
    <row r="34" spans="5:20" x14ac:dyDescent="0.35">
      <c r="E34">
        <v>3</v>
      </c>
      <c r="F34" t="e">
        <v>#DIV/0!</v>
      </c>
      <c r="G34" t="e">
        <v>#DIV/0!</v>
      </c>
      <c r="I34">
        <v>4</v>
      </c>
      <c r="J34" t="e">
        <v>#DIV/0!</v>
      </c>
      <c r="K34" t="e">
        <v>#DIV/0!</v>
      </c>
      <c r="N34">
        <v>3</v>
      </c>
      <c r="O34" t="e">
        <v>#DIV/0!</v>
      </c>
      <c r="P34" t="e">
        <v>#DIV/0!</v>
      </c>
      <c r="R34">
        <v>4</v>
      </c>
      <c r="S34" t="e">
        <v>#DIV/0!</v>
      </c>
      <c r="T34" t="e">
        <v>#DIV/0!</v>
      </c>
    </row>
    <row r="35" spans="5:20" x14ac:dyDescent="0.35">
      <c r="E35">
        <v>3</v>
      </c>
      <c r="F35" t="e">
        <v>#DIV/0!</v>
      </c>
      <c r="G35" t="e">
        <v>#DIV/0!</v>
      </c>
      <c r="I35">
        <v>4</v>
      </c>
      <c r="J35" t="e">
        <v>#DIV/0!</v>
      </c>
      <c r="K35" t="e">
        <v>#DIV/0!</v>
      </c>
      <c r="N35">
        <v>3</v>
      </c>
      <c r="O35" t="e">
        <v>#DIV/0!</v>
      </c>
      <c r="P35" t="e">
        <v>#DIV/0!</v>
      </c>
      <c r="R35">
        <v>4</v>
      </c>
      <c r="S35" t="e">
        <v>#DIV/0!</v>
      </c>
      <c r="T35" t="e"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C158"/>
  <sheetViews>
    <sheetView topLeftCell="A43" zoomScale="50" zoomScaleNormal="50" workbookViewId="0">
      <selection activeCell="BD40" sqref="BD40"/>
    </sheetView>
  </sheetViews>
  <sheetFormatPr defaultRowHeight="14.5" x14ac:dyDescent="0.35"/>
  <cols>
    <col min="2" max="2" width="9.453125" bestFit="1" customWidth="1"/>
    <col min="27" max="27" width="9.453125" bestFit="1" customWidth="1"/>
    <col min="30" max="30" width="10" bestFit="1" customWidth="1"/>
    <col min="34" max="34" width="10" bestFit="1" customWidth="1"/>
  </cols>
  <sheetData>
    <row r="1" spans="1:45" x14ac:dyDescent="0.35">
      <c r="A1" t="s">
        <v>84</v>
      </c>
      <c r="AK1" t="s">
        <v>85</v>
      </c>
    </row>
    <row r="2" spans="1:45" x14ac:dyDescent="0.35">
      <c r="B2" s="17" t="s">
        <v>78</v>
      </c>
    </row>
    <row r="4" spans="1:45" x14ac:dyDescent="0.35">
      <c r="B4" t="s">
        <v>7</v>
      </c>
    </row>
    <row r="5" spans="1:45" x14ac:dyDescent="0.35">
      <c r="AN5" s="10"/>
    </row>
    <row r="6" spans="1:45" x14ac:dyDescent="0.35">
      <c r="C6" s="18">
        <v>44209</v>
      </c>
      <c r="E6" t="s">
        <v>29</v>
      </c>
      <c r="F6" t="s">
        <v>70</v>
      </c>
      <c r="AN6" s="10"/>
    </row>
    <row r="7" spans="1:45" x14ac:dyDescent="0.35">
      <c r="C7">
        <v>1</v>
      </c>
      <c r="D7">
        <v>3</v>
      </c>
      <c r="E7" t="s">
        <v>27</v>
      </c>
      <c r="F7" t="s">
        <v>42</v>
      </c>
      <c r="AL7" s="18">
        <v>44209</v>
      </c>
      <c r="AN7" s="10" t="s">
        <v>9</v>
      </c>
      <c r="AO7" t="s">
        <v>25</v>
      </c>
      <c r="AP7" t="s">
        <v>32</v>
      </c>
      <c r="AQ7" t="s">
        <v>32</v>
      </c>
      <c r="AR7" t="s">
        <v>41</v>
      </c>
      <c r="AS7" t="s">
        <v>69</v>
      </c>
    </row>
    <row r="8" spans="1:45" x14ac:dyDescent="0.35">
      <c r="B8" t="s">
        <v>5</v>
      </c>
      <c r="C8" t="s">
        <v>78</v>
      </c>
      <c r="D8" t="s">
        <v>78</v>
      </c>
      <c r="E8" t="s">
        <v>78</v>
      </c>
      <c r="F8" t="s">
        <v>78</v>
      </c>
      <c r="AL8">
        <v>1</v>
      </c>
      <c r="AM8">
        <v>3</v>
      </c>
      <c r="AN8" s="10"/>
      <c r="AO8" t="s">
        <v>28</v>
      </c>
      <c r="AP8" t="s">
        <v>34</v>
      </c>
      <c r="AQ8" t="s">
        <v>35</v>
      </c>
      <c r="AR8" t="s">
        <v>42</v>
      </c>
      <c r="AS8" t="s">
        <v>42</v>
      </c>
    </row>
    <row r="9" spans="1:45" x14ac:dyDescent="0.35">
      <c r="B9">
        <v>60</v>
      </c>
      <c r="C9">
        <v>120</v>
      </c>
      <c r="D9">
        <v>120</v>
      </c>
      <c r="E9">
        <v>120</v>
      </c>
      <c r="F9">
        <v>120</v>
      </c>
      <c r="AL9">
        <v>120</v>
      </c>
      <c r="AM9">
        <v>120</v>
      </c>
      <c r="AN9" s="10">
        <v>120</v>
      </c>
      <c r="AO9">
        <v>120</v>
      </c>
      <c r="AP9">
        <v>120</v>
      </c>
      <c r="AQ9">
        <v>120</v>
      </c>
      <c r="AR9">
        <v>120</v>
      </c>
      <c r="AS9">
        <v>120</v>
      </c>
    </row>
    <row r="10" spans="1:45" x14ac:dyDescent="0.35">
      <c r="B10">
        <v>62</v>
      </c>
      <c r="C10">
        <v>120</v>
      </c>
      <c r="D10">
        <v>43</v>
      </c>
      <c r="E10">
        <v>120</v>
      </c>
      <c r="F10">
        <v>120</v>
      </c>
      <c r="AL10">
        <v>120</v>
      </c>
      <c r="AM10">
        <v>120</v>
      </c>
      <c r="AN10" s="10">
        <v>120</v>
      </c>
      <c r="AO10">
        <v>120</v>
      </c>
      <c r="AP10">
        <v>96</v>
      </c>
      <c r="AQ10">
        <v>120</v>
      </c>
      <c r="AR10">
        <v>120</v>
      </c>
      <c r="AS10">
        <v>68</v>
      </c>
    </row>
    <row r="11" spans="1:45" x14ac:dyDescent="0.35">
      <c r="B11">
        <v>64</v>
      </c>
      <c r="C11">
        <v>120</v>
      </c>
      <c r="D11">
        <v>120</v>
      </c>
      <c r="E11">
        <v>120</v>
      </c>
      <c r="F11">
        <v>120</v>
      </c>
      <c r="AL11">
        <v>120</v>
      </c>
      <c r="AM11">
        <v>120</v>
      </c>
      <c r="AN11" s="10">
        <v>120</v>
      </c>
      <c r="AO11">
        <v>120</v>
      </c>
      <c r="AP11">
        <v>120</v>
      </c>
      <c r="AQ11">
        <v>120</v>
      </c>
      <c r="AR11">
        <v>120</v>
      </c>
      <c r="AS11">
        <v>60</v>
      </c>
    </row>
    <row r="12" spans="1:45" x14ac:dyDescent="0.35">
      <c r="B12">
        <v>67</v>
      </c>
      <c r="C12">
        <v>120</v>
      </c>
      <c r="D12">
        <v>120</v>
      </c>
      <c r="E12">
        <v>120</v>
      </c>
      <c r="F12">
        <v>120</v>
      </c>
      <c r="AL12">
        <v>120</v>
      </c>
      <c r="AM12">
        <v>120</v>
      </c>
      <c r="AN12" s="10">
        <v>80</v>
      </c>
      <c r="AO12">
        <v>120</v>
      </c>
      <c r="AP12">
        <v>60</v>
      </c>
      <c r="AQ12">
        <v>120</v>
      </c>
      <c r="AR12">
        <v>80</v>
      </c>
      <c r="AS12">
        <v>85</v>
      </c>
    </row>
    <row r="13" spans="1:45" x14ac:dyDescent="0.35">
      <c r="B13">
        <v>69</v>
      </c>
      <c r="C13">
        <v>120</v>
      </c>
      <c r="D13">
        <v>30</v>
      </c>
      <c r="E13">
        <v>120</v>
      </c>
      <c r="F13">
        <v>120</v>
      </c>
      <c r="AL13">
        <v>120</v>
      </c>
      <c r="AM13">
        <v>120</v>
      </c>
      <c r="AN13" s="10">
        <v>120</v>
      </c>
      <c r="AO13">
        <v>120</v>
      </c>
      <c r="AP13">
        <v>120</v>
      </c>
      <c r="AQ13">
        <v>120</v>
      </c>
      <c r="AR13">
        <v>120</v>
      </c>
      <c r="AS13">
        <v>120</v>
      </c>
    </row>
    <row r="14" spans="1:45" x14ac:dyDescent="0.35">
      <c r="B14">
        <v>71</v>
      </c>
      <c r="C14">
        <v>120</v>
      </c>
      <c r="D14">
        <v>41</v>
      </c>
      <c r="E14">
        <v>120</v>
      </c>
      <c r="F14">
        <v>120</v>
      </c>
      <c r="AL14">
        <v>120</v>
      </c>
      <c r="AM14">
        <v>120</v>
      </c>
      <c r="AN14" s="10">
        <v>120</v>
      </c>
      <c r="AO14">
        <v>120</v>
      </c>
      <c r="AP14">
        <v>120</v>
      </c>
      <c r="AQ14">
        <v>120</v>
      </c>
      <c r="AR14">
        <v>120</v>
      </c>
      <c r="AS14">
        <v>91</v>
      </c>
    </row>
    <row r="15" spans="1:45" x14ac:dyDescent="0.35">
      <c r="B15">
        <v>74</v>
      </c>
      <c r="C15">
        <v>21</v>
      </c>
      <c r="D15">
        <v>120</v>
      </c>
      <c r="E15">
        <v>120</v>
      </c>
      <c r="F15">
        <v>120</v>
      </c>
      <c r="AL15">
        <v>120</v>
      </c>
      <c r="AM15">
        <v>120</v>
      </c>
      <c r="AN15" s="10">
        <v>120</v>
      </c>
      <c r="AO15">
        <v>120</v>
      </c>
      <c r="AP15">
        <v>120</v>
      </c>
      <c r="AQ15">
        <v>120</v>
      </c>
      <c r="AR15">
        <v>120</v>
      </c>
      <c r="AS15">
        <v>86</v>
      </c>
    </row>
    <row r="16" spans="1:45" x14ac:dyDescent="0.35">
      <c r="B16">
        <v>76</v>
      </c>
      <c r="C16">
        <v>120</v>
      </c>
      <c r="D16">
        <v>120</v>
      </c>
      <c r="E16">
        <v>120</v>
      </c>
      <c r="F16">
        <v>120</v>
      </c>
      <c r="AL16">
        <v>120</v>
      </c>
      <c r="AM16">
        <v>120</v>
      </c>
      <c r="AN16" s="10">
        <v>120</v>
      </c>
      <c r="AO16">
        <v>120</v>
      </c>
      <c r="AP16">
        <v>27</v>
      </c>
      <c r="AQ16">
        <v>120</v>
      </c>
      <c r="AR16">
        <v>120</v>
      </c>
      <c r="AS16">
        <v>73</v>
      </c>
    </row>
    <row r="17" spans="2:45" x14ac:dyDescent="0.35">
      <c r="B17">
        <v>78</v>
      </c>
      <c r="C17">
        <v>120</v>
      </c>
      <c r="D17">
        <v>47</v>
      </c>
      <c r="E17">
        <v>120</v>
      </c>
      <c r="F17">
        <v>120</v>
      </c>
      <c r="AL17">
        <v>120</v>
      </c>
      <c r="AM17">
        <v>120</v>
      </c>
      <c r="AN17" s="10">
        <v>120</v>
      </c>
      <c r="AO17">
        <v>120</v>
      </c>
      <c r="AP17">
        <v>90</v>
      </c>
      <c r="AQ17">
        <v>120</v>
      </c>
      <c r="AR17">
        <v>120</v>
      </c>
      <c r="AS17">
        <v>78</v>
      </c>
    </row>
    <row r="18" spans="2:45" x14ac:dyDescent="0.35">
      <c r="B18">
        <v>81</v>
      </c>
      <c r="C18">
        <v>120</v>
      </c>
      <c r="D18">
        <v>120</v>
      </c>
      <c r="E18">
        <v>120</v>
      </c>
      <c r="F18">
        <v>120</v>
      </c>
      <c r="AL18">
        <v>120</v>
      </c>
      <c r="AM18">
        <v>120</v>
      </c>
      <c r="AN18" s="10">
        <v>120</v>
      </c>
      <c r="AO18">
        <v>120</v>
      </c>
      <c r="AP18">
        <v>97</v>
      </c>
      <c r="AQ18">
        <v>98</v>
      </c>
      <c r="AR18">
        <v>120</v>
      </c>
      <c r="AS18">
        <v>56</v>
      </c>
    </row>
    <row r="19" spans="2:45" x14ac:dyDescent="0.35">
      <c r="B19">
        <v>83</v>
      </c>
      <c r="C19">
        <v>120</v>
      </c>
      <c r="D19">
        <v>49</v>
      </c>
      <c r="E19">
        <v>120</v>
      </c>
      <c r="F19">
        <v>120</v>
      </c>
      <c r="AL19">
        <v>120</v>
      </c>
      <c r="AM19">
        <v>120</v>
      </c>
      <c r="AN19" s="10">
        <v>120</v>
      </c>
      <c r="AO19">
        <v>120</v>
      </c>
      <c r="AP19">
        <v>120</v>
      </c>
      <c r="AQ19">
        <v>107</v>
      </c>
      <c r="AR19">
        <v>120</v>
      </c>
      <c r="AS19">
        <v>55</v>
      </c>
    </row>
    <row r="20" spans="2:45" x14ac:dyDescent="0.35">
      <c r="B20">
        <v>85</v>
      </c>
      <c r="C20">
        <v>120</v>
      </c>
      <c r="D20">
        <v>50</v>
      </c>
      <c r="E20">
        <v>120</v>
      </c>
      <c r="F20">
        <v>120</v>
      </c>
      <c r="AL20">
        <v>120</v>
      </c>
      <c r="AM20">
        <v>120</v>
      </c>
      <c r="AN20" s="10">
        <v>120</v>
      </c>
      <c r="AO20">
        <v>120</v>
      </c>
      <c r="AP20">
        <v>93</v>
      </c>
      <c r="AQ20">
        <v>120</v>
      </c>
      <c r="AR20">
        <v>120</v>
      </c>
      <c r="AS20">
        <v>10</v>
      </c>
    </row>
    <row r="21" spans="2:45" x14ac:dyDescent="0.35">
      <c r="B21">
        <v>88</v>
      </c>
      <c r="C21">
        <v>120</v>
      </c>
      <c r="D21">
        <v>41</v>
      </c>
      <c r="E21">
        <v>120</v>
      </c>
      <c r="F21">
        <v>120</v>
      </c>
      <c r="AL21">
        <v>120</v>
      </c>
      <c r="AM21">
        <v>120</v>
      </c>
      <c r="AN21" s="10">
        <v>120</v>
      </c>
      <c r="AO21">
        <v>120</v>
      </c>
      <c r="AP21">
        <v>52</v>
      </c>
      <c r="AQ21">
        <v>120</v>
      </c>
      <c r="AR21">
        <v>120</v>
      </c>
      <c r="AS21">
        <v>54</v>
      </c>
    </row>
    <row r="22" spans="2:45" x14ac:dyDescent="0.35">
      <c r="B22">
        <v>90</v>
      </c>
      <c r="C22">
        <v>120</v>
      </c>
      <c r="D22">
        <v>38</v>
      </c>
      <c r="E22">
        <v>120</v>
      </c>
      <c r="F22">
        <v>120</v>
      </c>
      <c r="AL22">
        <v>120</v>
      </c>
      <c r="AM22">
        <v>120</v>
      </c>
      <c r="AN22" s="10">
        <v>120</v>
      </c>
      <c r="AO22">
        <v>120</v>
      </c>
      <c r="AP22">
        <v>60</v>
      </c>
      <c r="AQ22">
        <v>120</v>
      </c>
      <c r="AR22">
        <v>120</v>
      </c>
      <c r="AS22">
        <v>58</v>
      </c>
    </row>
    <row r="23" spans="2:45" x14ac:dyDescent="0.35">
      <c r="B23">
        <v>92</v>
      </c>
      <c r="C23">
        <v>80</v>
      </c>
      <c r="D23">
        <v>50</v>
      </c>
      <c r="E23">
        <v>120</v>
      </c>
      <c r="F23">
        <v>115</v>
      </c>
      <c r="AL23">
        <v>120</v>
      </c>
      <c r="AM23">
        <v>120</v>
      </c>
      <c r="AN23" s="10">
        <v>120</v>
      </c>
      <c r="AO23">
        <v>120</v>
      </c>
      <c r="AP23">
        <v>33</v>
      </c>
      <c r="AQ23">
        <v>120</v>
      </c>
      <c r="AR23">
        <v>120</v>
      </c>
      <c r="AS23">
        <v>80</v>
      </c>
    </row>
    <row r="24" spans="2:45" x14ac:dyDescent="0.35">
      <c r="B24">
        <v>95</v>
      </c>
      <c r="C24">
        <v>75</v>
      </c>
      <c r="D24">
        <v>33</v>
      </c>
      <c r="E24">
        <v>120</v>
      </c>
      <c r="F24">
        <v>120</v>
      </c>
      <c r="AL24">
        <v>120</v>
      </c>
      <c r="AM24">
        <v>120</v>
      </c>
      <c r="AN24" s="10">
        <v>120</v>
      </c>
      <c r="AO24">
        <v>120</v>
      </c>
      <c r="AP24">
        <v>46</v>
      </c>
      <c r="AQ24">
        <v>120</v>
      </c>
      <c r="AR24">
        <v>120</v>
      </c>
      <c r="AS24">
        <v>50</v>
      </c>
    </row>
    <row r="25" spans="2:45" x14ac:dyDescent="0.35">
      <c r="B25">
        <v>97</v>
      </c>
      <c r="C25">
        <v>60</v>
      </c>
      <c r="D25">
        <v>23</v>
      </c>
      <c r="E25">
        <v>120</v>
      </c>
      <c r="F25">
        <v>115</v>
      </c>
      <c r="AL25">
        <v>120</v>
      </c>
      <c r="AM25">
        <v>120</v>
      </c>
      <c r="AN25" s="10">
        <v>120</v>
      </c>
      <c r="AO25">
        <v>120</v>
      </c>
      <c r="AP25">
        <v>26</v>
      </c>
      <c r="AQ25">
        <v>110</v>
      </c>
      <c r="AR25">
        <v>120</v>
      </c>
      <c r="AS25">
        <v>60</v>
      </c>
    </row>
    <row r="26" spans="2:45" x14ac:dyDescent="0.35">
      <c r="B26">
        <v>99</v>
      </c>
      <c r="C26">
        <v>60</v>
      </c>
      <c r="D26">
        <v>41</v>
      </c>
      <c r="E26">
        <v>120</v>
      </c>
      <c r="F26">
        <v>110</v>
      </c>
      <c r="AL26">
        <v>120</v>
      </c>
      <c r="AM26">
        <v>120</v>
      </c>
      <c r="AN26" s="10">
        <v>120</v>
      </c>
      <c r="AO26">
        <v>120</v>
      </c>
      <c r="AP26">
        <v>35</v>
      </c>
      <c r="AQ26">
        <v>86</v>
      </c>
      <c r="AR26">
        <v>120</v>
      </c>
      <c r="AS26">
        <v>42</v>
      </c>
    </row>
    <row r="27" spans="2:45" x14ac:dyDescent="0.35">
      <c r="B27">
        <v>102</v>
      </c>
      <c r="C27">
        <v>60</v>
      </c>
      <c r="D27">
        <v>28</v>
      </c>
      <c r="E27">
        <v>120</v>
      </c>
      <c r="F27">
        <v>120</v>
      </c>
      <c r="AL27">
        <v>120</v>
      </c>
      <c r="AM27">
        <v>120</v>
      </c>
      <c r="AN27" s="10">
        <v>120</v>
      </c>
      <c r="AO27">
        <v>120</v>
      </c>
      <c r="AP27">
        <v>40</v>
      </c>
      <c r="AQ27">
        <v>120</v>
      </c>
      <c r="AR27">
        <v>120</v>
      </c>
      <c r="AS27">
        <v>41</v>
      </c>
    </row>
    <row r="28" spans="2:45" x14ac:dyDescent="0.35">
      <c r="B28">
        <v>104</v>
      </c>
      <c r="E28">
        <v>120</v>
      </c>
      <c r="F28">
        <v>120</v>
      </c>
      <c r="AN28" s="10">
        <v>120</v>
      </c>
      <c r="AO28">
        <v>120</v>
      </c>
      <c r="AP28">
        <v>20</v>
      </c>
      <c r="AQ28">
        <v>98</v>
      </c>
      <c r="AR28">
        <v>120</v>
      </c>
      <c r="AS28">
        <v>23</v>
      </c>
    </row>
    <row r="29" spans="2:45" x14ac:dyDescent="0.35">
      <c r="B29">
        <v>106</v>
      </c>
      <c r="E29">
        <v>93</v>
      </c>
      <c r="F29">
        <v>120</v>
      </c>
      <c r="AN29" s="10">
        <v>120</v>
      </c>
      <c r="AO29">
        <v>120</v>
      </c>
      <c r="AP29">
        <v>18</v>
      </c>
      <c r="AQ29">
        <v>66</v>
      </c>
      <c r="AR29">
        <v>120</v>
      </c>
      <c r="AS29">
        <v>25</v>
      </c>
    </row>
    <row r="30" spans="2:45" x14ac:dyDescent="0.35">
      <c r="B30">
        <v>109</v>
      </c>
      <c r="E30">
        <v>120</v>
      </c>
      <c r="AN30" s="10">
        <v>120</v>
      </c>
      <c r="AO30">
        <v>120</v>
      </c>
      <c r="AP30">
        <v>0</v>
      </c>
      <c r="AQ30">
        <v>22</v>
      </c>
      <c r="AR30">
        <v>120</v>
      </c>
    </row>
    <row r="31" spans="2:45" x14ac:dyDescent="0.35">
      <c r="B31">
        <v>111</v>
      </c>
      <c r="E31">
        <v>94</v>
      </c>
      <c r="AN31" s="10">
        <v>120</v>
      </c>
      <c r="AO31">
        <v>120</v>
      </c>
      <c r="AP31">
        <v>4</v>
      </c>
      <c r="AQ31">
        <v>34</v>
      </c>
      <c r="AR31">
        <v>120</v>
      </c>
    </row>
    <row r="32" spans="2:45" x14ac:dyDescent="0.35">
      <c r="B32">
        <v>113</v>
      </c>
      <c r="E32">
        <v>100</v>
      </c>
      <c r="AN32" s="10">
        <v>120</v>
      </c>
      <c r="AP32">
        <v>0</v>
      </c>
      <c r="AQ32">
        <v>28</v>
      </c>
      <c r="AR32">
        <v>120</v>
      </c>
    </row>
    <row r="33" spans="2:55" x14ac:dyDescent="0.35">
      <c r="B33">
        <v>116</v>
      </c>
      <c r="E33">
        <v>84</v>
      </c>
      <c r="AN33" s="10">
        <v>120</v>
      </c>
      <c r="AP33">
        <v>0</v>
      </c>
      <c r="AR33">
        <v>120</v>
      </c>
    </row>
    <row r="34" spans="2:55" x14ac:dyDescent="0.35">
      <c r="B34">
        <v>118</v>
      </c>
      <c r="AN34" s="10">
        <v>120</v>
      </c>
      <c r="AP34">
        <v>0</v>
      </c>
      <c r="AR34">
        <v>120</v>
      </c>
    </row>
    <row r="35" spans="2:55" x14ac:dyDescent="0.35">
      <c r="B35">
        <v>120</v>
      </c>
      <c r="AN35" s="10">
        <v>120</v>
      </c>
      <c r="AR35">
        <v>120</v>
      </c>
    </row>
    <row r="36" spans="2:55" x14ac:dyDescent="0.35">
      <c r="B36">
        <v>123</v>
      </c>
      <c r="AN36" s="10">
        <v>120</v>
      </c>
      <c r="AR36">
        <v>120</v>
      </c>
    </row>
    <row r="37" spans="2:55" x14ac:dyDescent="0.35">
      <c r="B37">
        <v>125</v>
      </c>
    </row>
    <row r="38" spans="2:55" x14ac:dyDescent="0.35">
      <c r="B38">
        <v>127</v>
      </c>
    </row>
    <row r="42" spans="2:55" x14ac:dyDescent="0.35">
      <c r="B42" s="19" t="s">
        <v>79</v>
      </c>
      <c r="AK42" t="s">
        <v>7</v>
      </c>
      <c r="BB42" t="s">
        <v>91</v>
      </c>
      <c r="BC42" t="s">
        <v>96</v>
      </c>
    </row>
    <row r="43" spans="2:55" x14ac:dyDescent="0.35">
      <c r="V43" s="10" t="s">
        <v>91</v>
      </c>
      <c r="W43" s="10" t="s">
        <v>97</v>
      </c>
    </row>
    <row r="44" spans="2:55" x14ac:dyDescent="0.35">
      <c r="D44" s="18">
        <v>44214</v>
      </c>
      <c r="E44" s="18">
        <v>44397</v>
      </c>
      <c r="F44" t="s">
        <v>8</v>
      </c>
      <c r="G44" t="s">
        <v>11</v>
      </c>
      <c r="H44" t="s">
        <v>32</v>
      </c>
      <c r="I44" t="s">
        <v>32</v>
      </c>
      <c r="J44" t="s">
        <v>36</v>
      </c>
      <c r="K44" t="s">
        <v>41</v>
      </c>
      <c r="L44" t="s">
        <v>43</v>
      </c>
      <c r="M44" t="s">
        <v>44</v>
      </c>
      <c r="N44" t="s">
        <v>59</v>
      </c>
      <c r="O44" t="s">
        <v>59</v>
      </c>
      <c r="P44" t="s">
        <v>69</v>
      </c>
      <c r="Q44" t="s">
        <v>69</v>
      </c>
      <c r="R44" t="s">
        <v>70</v>
      </c>
      <c r="S44" t="s">
        <v>70</v>
      </c>
      <c r="T44" t="s">
        <v>75</v>
      </c>
      <c r="U44" t="s">
        <v>75</v>
      </c>
      <c r="V44" s="10" t="s">
        <v>26</v>
      </c>
      <c r="W44" s="10" t="s">
        <v>31</v>
      </c>
      <c r="AL44" s="18">
        <v>44209</v>
      </c>
      <c r="AN44" s="18">
        <v>44214</v>
      </c>
      <c r="AO44" s="18">
        <v>44397</v>
      </c>
      <c r="AP44" t="s">
        <v>6</v>
      </c>
      <c r="AQ44" t="s">
        <v>10</v>
      </c>
      <c r="AR44" t="s">
        <v>36</v>
      </c>
      <c r="AS44" t="s">
        <v>43</v>
      </c>
      <c r="AT44" t="s">
        <v>43</v>
      </c>
      <c r="AU44" t="s">
        <v>44</v>
      </c>
      <c r="AV44" t="s">
        <v>44</v>
      </c>
      <c r="AW44" t="s">
        <v>59</v>
      </c>
      <c r="AX44" t="s">
        <v>59</v>
      </c>
      <c r="AY44" t="s">
        <v>69</v>
      </c>
      <c r="AZ44" t="s">
        <v>71</v>
      </c>
      <c r="BA44" t="s">
        <v>71</v>
      </c>
    </row>
    <row r="45" spans="2:55" x14ac:dyDescent="0.35">
      <c r="C45" s="18">
        <v>44209</v>
      </c>
      <c r="D45">
        <v>1</v>
      </c>
      <c r="F45">
        <v>1</v>
      </c>
      <c r="G45">
        <v>1</v>
      </c>
      <c r="H45" t="s">
        <v>26</v>
      </c>
      <c r="I45" t="s">
        <v>33</v>
      </c>
      <c r="J45" t="s">
        <v>27</v>
      </c>
      <c r="K45" t="s">
        <v>27</v>
      </c>
      <c r="L45" t="s">
        <v>26</v>
      </c>
      <c r="M45" t="s">
        <v>28</v>
      </c>
      <c r="N45" t="s">
        <v>26</v>
      </c>
      <c r="O45" t="s">
        <v>28</v>
      </c>
      <c r="P45" t="s">
        <v>27</v>
      </c>
      <c r="Q45" t="s">
        <v>28</v>
      </c>
      <c r="R45" t="s">
        <v>27</v>
      </c>
      <c r="S45" t="s">
        <v>50</v>
      </c>
      <c r="T45" t="s">
        <v>27</v>
      </c>
      <c r="U45" t="s">
        <v>26</v>
      </c>
      <c r="AL45">
        <v>2</v>
      </c>
      <c r="AM45">
        <v>4</v>
      </c>
      <c r="AN45">
        <v>1</v>
      </c>
      <c r="AP45">
        <v>1</v>
      </c>
      <c r="AR45" t="s">
        <v>26</v>
      </c>
      <c r="AS45" t="s">
        <v>28</v>
      </c>
      <c r="AT45" t="s">
        <v>31</v>
      </c>
      <c r="AU45" t="s">
        <v>27</v>
      </c>
      <c r="AV45" t="s">
        <v>45</v>
      </c>
      <c r="AW45" t="s">
        <v>60</v>
      </c>
      <c r="AX45" t="s">
        <v>61</v>
      </c>
      <c r="AY45" t="s">
        <v>60</v>
      </c>
      <c r="AZ45" t="s">
        <v>27</v>
      </c>
      <c r="BA45" t="s">
        <v>26</v>
      </c>
      <c r="BB45" t="s">
        <v>79</v>
      </c>
      <c r="BC45" t="s">
        <v>79</v>
      </c>
    </row>
    <row r="46" spans="2:55" x14ac:dyDescent="0.35">
      <c r="C46" t="s">
        <v>79</v>
      </c>
      <c r="D46" t="s">
        <v>79</v>
      </c>
      <c r="E46" t="s">
        <v>79</v>
      </c>
      <c r="F46" t="s">
        <v>79</v>
      </c>
      <c r="G46" t="s">
        <v>79</v>
      </c>
      <c r="H46" t="s">
        <v>79</v>
      </c>
      <c r="I46" t="s">
        <v>79</v>
      </c>
      <c r="J46" t="s">
        <v>79</v>
      </c>
      <c r="K46" t="s">
        <v>79</v>
      </c>
      <c r="L46" t="s">
        <v>79</v>
      </c>
      <c r="M46" t="s">
        <v>79</v>
      </c>
      <c r="N46" t="s">
        <v>79</v>
      </c>
      <c r="O46" t="s">
        <v>79</v>
      </c>
      <c r="P46" t="s">
        <v>79</v>
      </c>
      <c r="Q46" t="s">
        <v>79</v>
      </c>
      <c r="R46" t="s">
        <v>79</v>
      </c>
      <c r="S46" t="s">
        <v>79</v>
      </c>
      <c r="T46" t="s">
        <v>79</v>
      </c>
      <c r="U46" t="s">
        <v>79</v>
      </c>
      <c r="V46" t="s">
        <v>79</v>
      </c>
      <c r="W46" t="s">
        <v>79</v>
      </c>
      <c r="AK46" t="s">
        <v>5</v>
      </c>
      <c r="AL46" t="s">
        <v>79</v>
      </c>
      <c r="AM46" t="s">
        <v>79</v>
      </c>
      <c r="AN46" t="s">
        <v>79</v>
      </c>
      <c r="AO46" t="s">
        <v>79</v>
      </c>
      <c r="AP46" t="s">
        <v>79</v>
      </c>
      <c r="AQ46" t="s">
        <v>79</v>
      </c>
      <c r="AR46" t="s">
        <v>79</v>
      </c>
      <c r="AS46" t="s">
        <v>79</v>
      </c>
      <c r="AT46" t="s">
        <v>79</v>
      </c>
      <c r="AU46" t="s">
        <v>79</v>
      </c>
      <c r="AV46" t="s">
        <v>79</v>
      </c>
      <c r="AW46" t="s">
        <v>79</v>
      </c>
      <c r="AX46" t="s">
        <v>79</v>
      </c>
      <c r="AY46" t="s">
        <v>79</v>
      </c>
      <c r="AZ46" t="s">
        <v>79</v>
      </c>
      <c r="BA46" t="s">
        <v>79</v>
      </c>
      <c r="BB46" t="s">
        <v>28</v>
      </c>
      <c r="BC46" t="s">
        <v>26</v>
      </c>
    </row>
    <row r="47" spans="2:55" x14ac:dyDescent="0.35">
      <c r="B47" t="s">
        <v>5</v>
      </c>
      <c r="C47">
        <v>120</v>
      </c>
      <c r="D47">
        <v>39</v>
      </c>
      <c r="E47">
        <v>120</v>
      </c>
      <c r="F47">
        <v>120</v>
      </c>
      <c r="G47">
        <v>57</v>
      </c>
      <c r="H47">
        <v>120</v>
      </c>
      <c r="I47">
        <v>120</v>
      </c>
      <c r="J47">
        <v>120</v>
      </c>
      <c r="K47">
        <v>120</v>
      </c>
      <c r="L47">
        <v>120</v>
      </c>
      <c r="M47">
        <v>120</v>
      </c>
      <c r="N47">
        <v>120</v>
      </c>
      <c r="O47">
        <v>120</v>
      </c>
      <c r="P47">
        <v>120</v>
      </c>
      <c r="Q47">
        <v>120</v>
      </c>
      <c r="R47">
        <v>120</v>
      </c>
      <c r="S47">
        <v>120</v>
      </c>
      <c r="T47">
        <v>120</v>
      </c>
      <c r="U47">
        <v>120</v>
      </c>
      <c r="V47">
        <v>40</v>
      </c>
      <c r="W47">
        <v>120</v>
      </c>
      <c r="AK47">
        <v>60</v>
      </c>
      <c r="AL47">
        <v>120</v>
      </c>
      <c r="AM47">
        <v>120</v>
      </c>
      <c r="AN47">
        <v>120</v>
      </c>
      <c r="AO47">
        <v>120</v>
      </c>
      <c r="AP47">
        <v>120</v>
      </c>
      <c r="AQ47">
        <v>87</v>
      </c>
      <c r="AR47">
        <v>120</v>
      </c>
      <c r="AS47">
        <v>120</v>
      </c>
      <c r="AT47">
        <v>120</v>
      </c>
      <c r="AU47">
        <v>120</v>
      </c>
      <c r="AV47" s="11">
        <v>75</v>
      </c>
      <c r="AW47">
        <v>120</v>
      </c>
      <c r="AX47">
        <v>120</v>
      </c>
      <c r="AY47">
        <v>120</v>
      </c>
      <c r="AZ47">
        <v>120</v>
      </c>
      <c r="BA47">
        <v>120</v>
      </c>
      <c r="BB47">
        <v>46</v>
      </c>
      <c r="BC47">
        <v>120</v>
      </c>
    </row>
    <row r="48" spans="2:55" x14ac:dyDescent="0.35">
      <c r="C48">
        <v>120</v>
      </c>
      <c r="D48">
        <v>82</v>
      </c>
      <c r="E48">
        <v>120</v>
      </c>
      <c r="F48">
        <v>120</v>
      </c>
      <c r="G48">
        <v>31</v>
      </c>
      <c r="H48">
        <v>120</v>
      </c>
      <c r="I48">
        <v>120</v>
      </c>
      <c r="J48">
        <v>120</v>
      </c>
      <c r="K48">
        <v>120</v>
      </c>
      <c r="L48">
        <v>120</v>
      </c>
      <c r="M48">
        <v>120</v>
      </c>
      <c r="N48">
        <v>120</v>
      </c>
      <c r="O48">
        <v>120</v>
      </c>
      <c r="P48">
        <v>120</v>
      </c>
      <c r="Q48">
        <v>120</v>
      </c>
      <c r="R48">
        <v>120</v>
      </c>
      <c r="S48">
        <v>120</v>
      </c>
      <c r="T48">
        <v>40</v>
      </c>
      <c r="U48">
        <v>98</v>
      </c>
      <c r="V48">
        <v>67</v>
      </c>
      <c r="W48">
        <v>96</v>
      </c>
      <c r="AK48">
        <v>62</v>
      </c>
      <c r="AL48">
        <v>120</v>
      </c>
      <c r="AM48">
        <v>120</v>
      </c>
      <c r="AN48">
        <v>120</v>
      </c>
      <c r="AO48">
        <v>120</v>
      </c>
      <c r="AP48">
        <v>120</v>
      </c>
      <c r="AQ48">
        <v>67</v>
      </c>
      <c r="AR48">
        <v>120</v>
      </c>
      <c r="AS48">
        <v>120</v>
      </c>
      <c r="AT48">
        <v>120</v>
      </c>
      <c r="AU48">
        <v>120</v>
      </c>
      <c r="AV48" s="11">
        <v>95</v>
      </c>
      <c r="AW48">
        <v>120</v>
      </c>
      <c r="AX48">
        <v>120</v>
      </c>
      <c r="AY48">
        <v>120</v>
      </c>
      <c r="AZ48">
        <v>44</v>
      </c>
      <c r="BA48">
        <v>120</v>
      </c>
      <c r="BB48">
        <v>90</v>
      </c>
      <c r="BC48">
        <v>120</v>
      </c>
    </row>
    <row r="49" spans="2:55" x14ac:dyDescent="0.35">
      <c r="B49">
        <v>62</v>
      </c>
      <c r="C49">
        <v>120</v>
      </c>
      <c r="D49">
        <v>120</v>
      </c>
      <c r="E49">
        <v>120</v>
      </c>
      <c r="F49">
        <v>60</v>
      </c>
      <c r="G49">
        <v>102</v>
      </c>
      <c r="H49">
        <v>120</v>
      </c>
      <c r="I49">
        <v>120</v>
      </c>
      <c r="J49">
        <v>120</v>
      </c>
      <c r="K49">
        <v>120</v>
      </c>
      <c r="L49">
        <v>120</v>
      </c>
      <c r="M49">
        <v>120</v>
      </c>
      <c r="N49">
        <v>120</v>
      </c>
      <c r="O49">
        <v>120</v>
      </c>
      <c r="P49">
        <v>120</v>
      </c>
      <c r="Q49">
        <v>120</v>
      </c>
      <c r="R49">
        <v>118</v>
      </c>
      <c r="S49">
        <v>120</v>
      </c>
      <c r="T49">
        <v>71</v>
      </c>
      <c r="U49">
        <v>120</v>
      </c>
      <c r="V49">
        <v>55</v>
      </c>
      <c r="W49">
        <v>120</v>
      </c>
      <c r="AK49">
        <v>64</v>
      </c>
      <c r="AL49">
        <v>120</v>
      </c>
      <c r="AM49">
        <v>33</v>
      </c>
      <c r="AN49">
        <v>120</v>
      </c>
      <c r="AO49">
        <v>120</v>
      </c>
      <c r="AP49">
        <v>120</v>
      </c>
      <c r="AQ49">
        <v>55</v>
      </c>
      <c r="AR49">
        <v>120</v>
      </c>
      <c r="AS49">
        <v>120</v>
      </c>
      <c r="AT49">
        <v>120</v>
      </c>
      <c r="AU49">
        <v>120</v>
      </c>
      <c r="AV49" s="11">
        <v>120</v>
      </c>
      <c r="AW49">
        <v>120</v>
      </c>
      <c r="AX49">
        <v>120</v>
      </c>
      <c r="AY49">
        <v>120</v>
      </c>
      <c r="AZ49">
        <v>56</v>
      </c>
      <c r="BA49">
        <v>120</v>
      </c>
      <c r="BB49">
        <v>50</v>
      </c>
      <c r="BC49">
        <v>120</v>
      </c>
    </row>
    <row r="50" spans="2:55" x14ac:dyDescent="0.35">
      <c r="B50">
        <v>64</v>
      </c>
      <c r="C50">
        <v>120</v>
      </c>
      <c r="D50">
        <v>100</v>
      </c>
      <c r="E50">
        <v>120</v>
      </c>
      <c r="F50">
        <v>44</v>
      </c>
      <c r="G50">
        <v>58</v>
      </c>
      <c r="H50">
        <v>120</v>
      </c>
      <c r="I50">
        <v>120</v>
      </c>
      <c r="J50">
        <v>120</v>
      </c>
      <c r="K50">
        <v>120</v>
      </c>
      <c r="L50">
        <v>120</v>
      </c>
      <c r="M50">
        <v>120</v>
      </c>
      <c r="N50">
        <v>120</v>
      </c>
      <c r="O50">
        <v>120</v>
      </c>
      <c r="P50">
        <v>120</v>
      </c>
      <c r="Q50">
        <v>120</v>
      </c>
      <c r="R50">
        <v>120</v>
      </c>
      <c r="S50">
        <v>120</v>
      </c>
      <c r="T50">
        <v>60</v>
      </c>
      <c r="U50">
        <v>120</v>
      </c>
      <c r="V50">
        <v>50</v>
      </c>
      <c r="W50">
        <v>115</v>
      </c>
      <c r="AK50">
        <v>67</v>
      </c>
      <c r="AL50">
        <v>120</v>
      </c>
      <c r="AM50">
        <v>120</v>
      </c>
      <c r="AN50">
        <v>120</v>
      </c>
      <c r="AO50">
        <v>120</v>
      </c>
      <c r="AP50">
        <v>120</v>
      </c>
      <c r="AQ50">
        <v>72</v>
      </c>
      <c r="AR50">
        <v>120</v>
      </c>
      <c r="AS50">
        <v>120</v>
      </c>
      <c r="AT50">
        <v>120</v>
      </c>
      <c r="AU50">
        <v>120</v>
      </c>
      <c r="AV50" s="11">
        <v>119</v>
      </c>
      <c r="AW50">
        <v>120</v>
      </c>
      <c r="AX50">
        <v>120</v>
      </c>
      <c r="AY50">
        <v>120</v>
      </c>
      <c r="AZ50">
        <v>40</v>
      </c>
      <c r="BA50">
        <v>120</v>
      </c>
      <c r="BB50">
        <v>50</v>
      </c>
      <c r="BC50">
        <v>120</v>
      </c>
    </row>
    <row r="51" spans="2:55" x14ac:dyDescent="0.35">
      <c r="B51">
        <v>67</v>
      </c>
      <c r="C51">
        <v>120</v>
      </c>
      <c r="D51">
        <v>120</v>
      </c>
      <c r="E51">
        <v>110</v>
      </c>
      <c r="F51">
        <v>120</v>
      </c>
      <c r="G51">
        <v>43</v>
      </c>
      <c r="H51">
        <v>120</v>
      </c>
      <c r="I51">
        <v>120</v>
      </c>
      <c r="J51">
        <v>120</v>
      </c>
      <c r="K51">
        <v>120</v>
      </c>
      <c r="L51">
        <v>120</v>
      </c>
      <c r="M51">
        <v>120</v>
      </c>
      <c r="N51">
        <v>120</v>
      </c>
      <c r="O51">
        <v>120</v>
      </c>
      <c r="P51">
        <v>120</v>
      </c>
      <c r="Q51">
        <v>120</v>
      </c>
      <c r="R51">
        <v>120</v>
      </c>
      <c r="S51">
        <v>98</v>
      </c>
      <c r="T51">
        <v>40</v>
      </c>
      <c r="U51">
        <v>120</v>
      </c>
      <c r="V51">
        <v>42</v>
      </c>
      <c r="W51">
        <v>120</v>
      </c>
      <c r="AK51">
        <v>69</v>
      </c>
      <c r="AL51">
        <v>60</v>
      </c>
      <c r="AM51">
        <v>42</v>
      </c>
      <c r="AN51">
        <v>120</v>
      </c>
      <c r="AO51">
        <v>119</v>
      </c>
      <c r="AP51">
        <v>120</v>
      </c>
      <c r="AQ51">
        <v>60</v>
      </c>
      <c r="AR51">
        <v>120</v>
      </c>
      <c r="AS51">
        <v>120</v>
      </c>
      <c r="AT51">
        <v>120</v>
      </c>
      <c r="AU51">
        <v>120</v>
      </c>
      <c r="AV51" s="11">
        <v>68</v>
      </c>
      <c r="AW51">
        <v>120</v>
      </c>
      <c r="AX51">
        <v>120</v>
      </c>
      <c r="AY51">
        <v>120</v>
      </c>
      <c r="AZ51">
        <v>50</v>
      </c>
      <c r="BA51">
        <v>120</v>
      </c>
      <c r="BB51">
        <v>42</v>
      </c>
      <c r="BC51">
        <v>120</v>
      </c>
    </row>
    <row r="52" spans="2:55" x14ac:dyDescent="0.35">
      <c r="B52">
        <v>69</v>
      </c>
      <c r="C52">
        <v>85</v>
      </c>
      <c r="D52">
        <v>97</v>
      </c>
      <c r="E52">
        <v>120</v>
      </c>
      <c r="F52">
        <v>20</v>
      </c>
      <c r="G52">
        <v>120</v>
      </c>
      <c r="H52">
        <v>120</v>
      </c>
      <c r="I52">
        <v>120</v>
      </c>
      <c r="J52">
        <v>120</v>
      </c>
      <c r="K52">
        <v>120</v>
      </c>
      <c r="L52">
        <v>120</v>
      </c>
      <c r="M52">
        <v>120</v>
      </c>
      <c r="N52">
        <v>120</v>
      </c>
      <c r="O52">
        <v>120</v>
      </c>
      <c r="P52">
        <v>120</v>
      </c>
      <c r="Q52">
        <v>120</v>
      </c>
      <c r="R52">
        <v>120</v>
      </c>
      <c r="S52">
        <v>120</v>
      </c>
      <c r="T52">
        <v>27</v>
      </c>
      <c r="U52">
        <v>120</v>
      </c>
      <c r="V52">
        <v>33</v>
      </c>
      <c r="W52">
        <v>120</v>
      </c>
      <c r="AK52">
        <v>71</v>
      </c>
      <c r="AL52">
        <v>120</v>
      </c>
      <c r="AM52">
        <v>120</v>
      </c>
      <c r="AN52">
        <v>120</v>
      </c>
      <c r="AO52">
        <v>120</v>
      </c>
      <c r="AP52">
        <v>120</v>
      </c>
      <c r="AQ52">
        <v>55</v>
      </c>
      <c r="AR52">
        <v>120</v>
      </c>
      <c r="AS52">
        <v>120</v>
      </c>
      <c r="AT52">
        <v>120</v>
      </c>
      <c r="AU52">
        <v>120</v>
      </c>
      <c r="AV52" s="11">
        <v>53</v>
      </c>
      <c r="AW52">
        <v>120</v>
      </c>
      <c r="AX52">
        <v>120</v>
      </c>
      <c r="AY52">
        <v>113</v>
      </c>
      <c r="AZ52">
        <v>45</v>
      </c>
      <c r="BA52">
        <v>120</v>
      </c>
      <c r="BB52">
        <v>40</v>
      </c>
      <c r="BC52">
        <v>120</v>
      </c>
    </row>
    <row r="53" spans="2:55" x14ac:dyDescent="0.35">
      <c r="B53">
        <v>71</v>
      </c>
      <c r="C53">
        <v>60</v>
      </c>
      <c r="D53">
        <v>120</v>
      </c>
      <c r="E53">
        <v>103</v>
      </c>
      <c r="F53">
        <v>60</v>
      </c>
      <c r="G53">
        <v>42</v>
      </c>
      <c r="H53">
        <v>120</v>
      </c>
      <c r="I53">
        <v>120</v>
      </c>
      <c r="J53">
        <v>120</v>
      </c>
      <c r="K53">
        <v>120</v>
      </c>
      <c r="L53">
        <v>120</v>
      </c>
      <c r="M53">
        <v>120</v>
      </c>
      <c r="N53">
        <v>120</v>
      </c>
      <c r="O53">
        <v>120</v>
      </c>
      <c r="P53">
        <v>120</v>
      </c>
      <c r="Q53">
        <v>120</v>
      </c>
      <c r="R53">
        <v>120</v>
      </c>
      <c r="S53">
        <v>120</v>
      </c>
      <c r="T53">
        <v>30</v>
      </c>
      <c r="U53">
        <v>120</v>
      </c>
      <c r="V53">
        <v>47</v>
      </c>
      <c r="W53">
        <v>93</v>
      </c>
      <c r="AK53">
        <v>74</v>
      </c>
      <c r="AL53">
        <v>120</v>
      </c>
      <c r="AM53">
        <v>120</v>
      </c>
      <c r="AN53">
        <v>120</v>
      </c>
      <c r="AO53">
        <v>120</v>
      </c>
      <c r="AP53">
        <v>120</v>
      </c>
      <c r="AQ53">
        <v>87</v>
      </c>
      <c r="AR53">
        <v>120</v>
      </c>
      <c r="AS53">
        <v>120</v>
      </c>
      <c r="AT53">
        <v>120</v>
      </c>
      <c r="AU53">
        <v>120</v>
      </c>
      <c r="AV53" s="11">
        <v>63</v>
      </c>
      <c r="AW53">
        <v>120</v>
      </c>
      <c r="AX53">
        <v>120</v>
      </c>
      <c r="AY53">
        <v>120</v>
      </c>
      <c r="AZ53">
        <v>55</v>
      </c>
      <c r="BA53">
        <v>120</v>
      </c>
      <c r="BB53">
        <v>48</v>
      </c>
      <c r="BC53">
        <v>120</v>
      </c>
    </row>
    <row r="54" spans="2:55" x14ac:dyDescent="0.35">
      <c r="B54">
        <v>74</v>
      </c>
      <c r="C54">
        <v>42</v>
      </c>
      <c r="D54">
        <v>120</v>
      </c>
      <c r="E54">
        <v>120</v>
      </c>
      <c r="F54">
        <v>99</v>
      </c>
      <c r="G54">
        <v>37</v>
      </c>
      <c r="H54">
        <v>120</v>
      </c>
      <c r="I54">
        <v>120</v>
      </c>
      <c r="J54">
        <v>120</v>
      </c>
      <c r="K54">
        <v>120</v>
      </c>
      <c r="L54">
        <v>120</v>
      </c>
      <c r="M54">
        <v>120</v>
      </c>
      <c r="N54">
        <v>120</v>
      </c>
      <c r="O54">
        <v>120</v>
      </c>
      <c r="P54">
        <v>120</v>
      </c>
      <c r="Q54">
        <v>120</v>
      </c>
      <c r="R54">
        <v>115</v>
      </c>
      <c r="S54">
        <v>120</v>
      </c>
      <c r="T54">
        <v>50</v>
      </c>
      <c r="U54">
        <v>120</v>
      </c>
      <c r="V54">
        <v>47</v>
      </c>
      <c r="W54">
        <v>120</v>
      </c>
      <c r="AK54">
        <v>76</v>
      </c>
      <c r="AL54">
        <v>36</v>
      </c>
      <c r="AM54">
        <v>47</v>
      </c>
      <c r="AN54">
        <v>120</v>
      </c>
      <c r="AO54">
        <v>120</v>
      </c>
      <c r="AP54">
        <v>120</v>
      </c>
      <c r="AQ54">
        <v>109</v>
      </c>
      <c r="AR54">
        <v>120</v>
      </c>
      <c r="AS54">
        <v>120</v>
      </c>
      <c r="AT54">
        <v>120</v>
      </c>
      <c r="AU54">
        <v>120</v>
      </c>
      <c r="AV54" s="11">
        <v>60</v>
      </c>
      <c r="AW54">
        <v>120</v>
      </c>
      <c r="AX54">
        <v>120</v>
      </c>
      <c r="AY54">
        <v>108</v>
      </c>
      <c r="AZ54">
        <v>50</v>
      </c>
      <c r="BA54">
        <v>120</v>
      </c>
      <c r="BB54">
        <v>67</v>
      </c>
      <c r="BC54">
        <v>120</v>
      </c>
    </row>
    <row r="55" spans="2:55" x14ac:dyDescent="0.35">
      <c r="B55">
        <v>76</v>
      </c>
      <c r="C55">
        <v>120</v>
      </c>
      <c r="D55">
        <v>119</v>
      </c>
      <c r="E55">
        <v>84</v>
      </c>
      <c r="F55">
        <v>44</v>
      </c>
      <c r="G55">
        <v>40</v>
      </c>
      <c r="H55">
        <v>120</v>
      </c>
      <c r="I55">
        <v>120</v>
      </c>
      <c r="J55">
        <v>120</v>
      </c>
      <c r="K55">
        <v>120</v>
      </c>
      <c r="L55">
        <v>120</v>
      </c>
      <c r="M55">
        <v>120</v>
      </c>
      <c r="N55">
        <v>120</v>
      </c>
      <c r="O55">
        <v>120</v>
      </c>
      <c r="P55">
        <v>120</v>
      </c>
      <c r="Q55">
        <v>120</v>
      </c>
      <c r="R55">
        <v>120</v>
      </c>
      <c r="S55">
        <v>120</v>
      </c>
      <c r="T55">
        <v>27</v>
      </c>
      <c r="U55">
        <v>120</v>
      </c>
      <c r="V55">
        <v>55</v>
      </c>
      <c r="W55">
        <v>72</v>
      </c>
      <c r="AK55">
        <v>78</v>
      </c>
      <c r="AL55">
        <v>120</v>
      </c>
      <c r="AM55">
        <v>60</v>
      </c>
      <c r="AN55">
        <v>120</v>
      </c>
      <c r="AO55">
        <v>120</v>
      </c>
      <c r="AP55">
        <v>120</v>
      </c>
      <c r="AQ55">
        <v>64</v>
      </c>
      <c r="AR55">
        <v>120</v>
      </c>
      <c r="AS55">
        <v>120</v>
      </c>
      <c r="AT55">
        <v>120</v>
      </c>
      <c r="AU55">
        <v>120</v>
      </c>
      <c r="AV55" s="11">
        <v>28</v>
      </c>
      <c r="AW55">
        <v>120</v>
      </c>
      <c r="AX55">
        <v>120</v>
      </c>
      <c r="AY55">
        <v>120</v>
      </c>
      <c r="AZ55">
        <v>50</v>
      </c>
      <c r="BA55">
        <v>120</v>
      </c>
      <c r="BB55">
        <v>53</v>
      </c>
      <c r="BC55">
        <v>120</v>
      </c>
    </row>
    <row r="56" spans="2:55" x14ac:dyDescent="0.35">
      <c r="B56">
        <v>78</v>
      </c>
      <c r="C56">
        <v>120</v>
      </c>
      <c r="D56">
        <v>99</v>
      </c>
      <c r="E56">
        <v>89</v>
      </c>
      <c r="F56">
        <v>62</v>
      </c>
      <c r="G56">
        <v>35</v>
      </c>
      <c r="H56">
        <v>120</v>
      </c>
      <c r="I56">
        <v>120</v>
      </c>
      <c r="J56">
        <v>120</v>
      </c>
      <c r="K56">
        <v>120</v>
      </c>
      <c r="L56">
        <v>120</v>
      </c>
      <c r="M56">
        <v>120</v>
      </c>
      <c r="N56">
        <v>120</v>
      </c>
      <c r="O56">
        <v>120</v>
      </c>
      <c r="P56">
        <v>120</v>
      </c>
      <c r="Q56">
        <v>120</v>
      </c>
      <c r="R56">
        <v>120</v>
      </c>
      <c r="S56">
        <v>95</v>
      </c>
      <c r="T56">
        <v>37</v>
      </c>
      <c r="U56">
        <v>120</v>
      </c>
      <c r="V56">
        <v>43</v>
      </c>
      <c r="W56">
        <v>115</v>
      </c>
      <c r="AK56">
        <v>81</v>
      </c>
      <c r="AL56">
        <v>120</v>
      </c>
      <c r="AM56">
        <v>120</v>
      </c>
      <c r="AN56">
        <v>120</v>
      </c>
      <c r="AO56">
        <v>120</v>
      </c>
      <c r="AP56">
        <v>120</v>
      </c>
      <c r="AQ56">
        <v>110</v>
      </c>
      <c r="AR56">
        <v>120</v>
      </c>
      <c r="AS56">
        <v>120</v>
      </c>
      <c r="AT56">
        <v>120</v>
      </c>
      <c r="AU56">
        <v>120</v>
      </c>
      <c r="AV56" s="11">
        <v>83</v>
      </c>
      <c r="AW56">
        <v>120</v>
      </c>
      <c r="AX56">
        <v>120</v>
      </c>
      <c r="AY56">
        <v>120</v>
      </c>
      <c r="AZ56">
        <v>57</v>
      </c>
      <c r="BA56">
        <v>120</v>
      </c>
      <c r="BB56">
        <v>36</v>
      </c>
      <c r="BC56">
        <v>120</v>
      </c>
    </row>
    <row r="57" spans="2:55" x14ac:dyDescent="0.35">
      <c r="B57">
        <v>81</v>
      </c>
      <c r="C57">
        <v>120</v>
      </c>
      <c r="D57">
        <v>120</v>
      </c>
      <c r="E57">
        <v>104</v>
      </c>
      <c r="F57">
        <v>37</v>
      </c>
      <c r="G57">
        <v>50</v>
      </c>
      <c r="H57">
        <v>120</v>
      </c>
      <c r="I57">
        <v>120</v>
      </c>
      <c r="J57">
        <v>120</v>
      </c>
      <c r="K57">
        <v>120</v>
      </c>
      <c r="L57">
        <v>120</v>
      </c>
      <c r="M57">
        <v>120</v>
      </c>
      <c r="N57">
        <v>83</v>
      </c>
      <c r="O57">
        <v>120</v>
      </c>
      <c r="P57">
        <v>120</v>
      </c>
      <c r="Q57">
        <v>120</v>
      </c>
      <c r="R57">
        <v>113</v>
      </c>
      <c r="S57">
        <v>74</v>
      </c>
      <c r="T57">
        <v>35</v>
      </c>
      <c r="U57">
        <v>120</v>
      </c>
      <c r="V57">
        <v>39</v>
      </c>
      <c r="W57">
        <v>120</v>
      </c>
      <c r="AK57">
        <v>83</v>
      </c>
      <c r="AL57">
        <v>120</v>
      </c>
      <c r="AM57">
        <v>27</v>
      </c>
      <c r="AN57">
        <v>120</v>
      </c>
      <c r="AO57">
        <v>104</v>
      </c>
      <c r="AP57">
        <v>120</v>
      </c>
      <c r="AQ57">
        <v>66</v>
      </c>
      <c r="AR57">
        <v>120</v>
      </c>
      <c r="AS57">
        <v>120</v>
      </c>
      <c r="AT57">
        <v>120</v>
      </c>
      <c r="AU57">
        <v>120</v>
      </c>
      <c r="AV57" s="11">
        <v>60</v>
      </c>
      <c r="AW57">
        <v>120</v>
      </c>
      <c r="AX57">
        <v>120</v>
      </c>
      <c r="AY57">
        <v>120</v>
      </c>
      <c r="AZ57">
        <v>32</v>
      </c>
      <c r="BA57">
        <v>97</v>
      </c>
      <c r="BB57">
        <v>56</v>
      </c>
      <c r="BC57">
        <v>120</v>
      </c>
    </row>
    <row r="58" spans="2:55" x14ac:dyDescent="0.35">
      <c r="B58">
        <v>83</v>
      </c>
      <c r="C58">
        <v>120</v>
      </c>
      <c r="D58">
        <v>115</v>
      </c>
      <c r="E58">
        <v>106</v>
      </c>
      <c r="F58">
        <v>67</v>
      </c>
      <c r="G58">
        <v>81</v>
      </c>
      <c r="H58">
        <v>120</v>
      </c>
      <c r="I58">
        <v>120</v>
      </c>
      <c r="J58">
        <v>120</v>
      </c>
      <c r="K58">
        <v>120</v>
      </c>
      <c r="L58">
        <v>120</v>
      </c>
      <c r="M58">
        <v>120</v>
      </c>
      <c r="N58">
        <v>51</v>
      </c>
      <c r="O58">
        <v>120</v>
      </c>
      <c r="P58">
        <v>120</v>
      </c>
      <c r="Q58">
        <v>120</v>
      </c>
      <c r="R58">
        <v>120</v>
      </c>
      <c r="S58">
        <v>105</v>
      </c>
      <c r="T58">
        <v>30</v>
      </c>
      <c r="U58">
        <v>120</v>
      </c>
      <c r="V58">
        <v>60</v>
      </c>
      <c r="W58">
        <v>107</v>
      </c>
      <c r="AK58">
        <v>85</v>
      </c>
      <c r="AL58">
        <v>120</v>
      </c>
      <c r="AM58">
        <v>52</v>
      </c>
      <c r="AN58">
        <v>120</v>
      </c>
      <c r="AO58">
        <v>69</v>
      </c>
      <c r="AP58">
        <v>120</v>
      </c>
      <c r="AQ58">
        <v>67</v>
      </c>
      <c r="AR58">
        <v>120</v>
      </c>
      <c r="AS58">
        <v>120</v>
      </c>
      <c r="AT58">
        <v>120</v>
      </c>
      <c r="AU58">
        <v>120</v>
      </c>
      <c r="AV58" s="11">
        <v>56</v>
      </c>
      <c r="AW58">
        <v>120</v>
      </c>
      <c r="AX58">
        <v>120</v>
      </c>
      <c r="AY58">
        <v>120</v>
      </c>
      <c r="AZ58">
        <v>30</v>
      </c>
      <c r="BA58">
        <v>115</v>
      </c>
      <c r="BB58">
        <v>79</v>
      </c>
      <c r="BC58">
        <v>120</v>
      </c>
    </row>
    <row r="59" spans="2:55" x14ac:dyDescent="0.35">
      <c r="B59">
        <v>85</v>
      </c>
      <c r="C59">
        <v>120</v>
      </c>
      <c r="D59">
        <v>94</v>
      </c>
      <c r="E59">
        <v>65</v>
      </c>
      <c r="F59">
        <v>30</v>
      </c>
      <c r="G59">
        <v>30</v>
      </c>
      <c r="H59">
        <v>120</v>
      </c>
      <c r="I59">
        <v>120</v>
      </c>
      <c r="J59">
        <v>120</v>
      </c>
      <c r="K59">
        <v>120</v>
      </c>
      <c r="L59">
        <v>120</v>
      </c>
      <c r="M59">
        <v>120</v>
      </c>
      <c r="N59">
        <v>62</v>
      </c>
      <c r="O59">
        <v>120</v>
      </c>
      <c r="P59">
        <v>120</v>
      </c>
      <c r="Q59">
        <v>120</v>
      </c>
      <c r="R59">
        <v>90</v>
      </c>
      <c r="S59">
        <v>70</v>
      </c>
      <c r="T59">
        <v>10</v>
      </c>
      <c r="U59">
        <v>120</v>
      </c>
      <c r="V59">
        <v>39</v>
      </c>
      <c r="W59">
        <v>120</v>
      </c>
      <c r="AK59">
        <v>88</v>
      </c>
      <c r="AL59">
        <v>120</v>
      </c>
      <c r="AM59">
        <v>30</v>
      </c>
      <c r="AN59">
        <v>120</v>
      </c>
      <c r="AO59">
        <v>63</v>
      </c>
      <c r="AP59">
        <v>120</v>
      </c>
      <c r="AQ59">
        <v>120</v>
      </c>
      <c r="AR59">
        <v>120</v>
      </c>
      <c r="AS59">
        <v>120</v>
      </c>
      <c r="AT59">
        <v>120</v>
      </c>
      <c r="AU59">
        <v>120</v>
      </c>
      <c r="AV59" s="11">
        <v>53</v>
      </c>
      <c r="AW59">
        <v>120</v>
      </c>
      <c r="AX59">
        <v>120</v>
      </c>
      <c r="AY59">
        <v>120</v>
      </c>
      <c r="AZ59">
        <v>40</v>
      </c>
      <c r="BA59">
        <v>86</v>
      </c>
      <c r="BB59">
        <v>82</v>
      </c>
      <c r="BC59">
        <v>120</v>
      </c>
    </row>
    <row r="60" spans="2:55" x14ac:dyDescent="0.35">
      <c r="B60">
        <v>88</v>
      </c>
      <c r="C60">
        <v>120</v>
      </c>
      <c r="D60">
        <v>120</v>
      </c>
      <c r="E60">
        <v>51</v>
      </c>
      <c r="F60">
        <v>42</v>
      </c>
      <c r="G60">
        <v>64</v>
      </c>
      <c r="H60">
        <v>120</v>
      </c>
      <c r="I60">
        <v>120</v>
      </c>
      <c r="J60">
        <v>120</v>
      </c>
      <c r="K60">
        <v>120</v>
      </c>
      <c r="L60">
        <v>120</v>
      </c>
      <c r="M60">
        <v>120</v>
      </c>
      <c r="N60">
        <v>53</v>
      </c>
      <c r="O60">
        <v>120</v>
      </c>
      <c r="P60">
        <v>120</v>
      </c>
      <c r="Q60">
        <v>120</v>
      </c>
      <c r="R60">
        <v>68</v>
      </c>
      <c r="S60">
        <v>76</v>
      </c>
      <c r="T60">
        <v>36</v>
      </c>
      <c r="U60">
        <v>120</v>
      </c>
      <c r="V60">
        <v>41</v>
      </c>
      <c r="W60">
        <v>120</v>
      </c>
      <c r="AK60">
        <v>90</v>
      </c>
      <c r="AL60">
        <v>120</v>
      </c>
      <c r="AM60">
        <v>38</v>
      </c>
      <c r="AN60">
        <v>120</v>
      </c>
      <c r="AO60">
        <v>71</v>
      </c>
      <c r="AP60">
        <v>120</v>
      </c>
      <c r="AQ60">
        <v>119</v>
      </c>
      <c r="AR60">
        <v>120</v>
      </c>
      <c r="AS60">
        <v>120</v>
      </c>
      <c r="AT60">
        <v>72</v>
      </c>
      <c r="AU60">
        <v>119</v>
      </c>
      <c r="AV60" s="11">
        <v>27</v>
      </c>
      <c r="AW60">
        <v>120</v>
      </c>
      <c r="AX60">
        <v>120</v>
      </c>
      <c r="AY60">
        <v>120</v>
      </c>
      <c r="AZ60">
        <v>30</v>
      </c>
      <c r="BA60">
        <v>79</v>
      </c>
      <c r="BB60">
        <v>39</v>
      </c>
      <c r="BC60">
        <v>120</v>
      </c>
    </row>
    <row r="61" spans="2:55" x14ac:dyDescent="0.35">
      <c r="B61">
        <v>90</v>
      </c>
      <c r="C61">
        <v>80</v>
      </c>
      <c r="D61">
        <v>120</v>
      </c>
      <c r="E61">
        <v>58</v>
      </c>
      <c r="F61">
        <v>23</v>
      </c>
      <c r="G61">
        <v>34</v>
      </c>
      <c r="H61">
        <v>90</v>
      </c>
      <c r="I61">
        <v>120</v>
      </c>
      <c r="J61">
        <v>120</v>
      </c>
      <c r="K61">
        <v>120</v>
      </c>
      <c r="L61">
        <v>120</v>
      </c>
      <c r="M61">
        <v>120</v>
      </c>
      <c r="N61">
        <v>64</v>
      </c>
      <c r="P61">
        <v>120</v>
      </c>
      <c r="Q61">
        <v>90</v>
      </c>
      <c r="R61">
        <v>74</v>
      </c>
      <c r="S61">
        <v>60</v>
      </c>
      <c r="T61">
        <v>118</v>
      </c>
      <c r="U61">
        <v>120</v>
      </c>
      <c r="V61">
        <v>54</v>
      </c>
      <c r="W61">
        <v>50</v>
      </c>
      <c r="AK61">
        <v>92</v>
      </c>
      <c r="AL61">
        <v>120</v>
      </c>
      <c r="AM61">
        <v>39</v>
      </c>
      <c r="AN61">
        <v>120</v>
      </c>
      <c r="AO61">
        <v>96</v>
      </c>
      <c r="AP61">
        <v>120</v>
      </c>
      <c r="AQ61">
        <v>97</v>
      </c>
      <c r="AR61">
        <v>120</v>
      </c>
      <c r="AS61">
        <v>120</v>
      </c>
      <c r="AT61">
        <v>120</v>
      </c>
      <c r="AU61">
        <v>75</v>
      </c>
      <c r="AV61" s="11">
        <v>51</v>
      </c>
      <c r="AW61">
        <v>120</v>
      </c>
      <c r="AX61">
        <v>120</v>
      </c>
      <c r="AY61">
        <v>120</v>
      </c>
      <c r="AZ61">
        <v>23</v>
      </c>
      <c r="BA61">
        <v>85</v>
      </c>
      <c r="BB61">
        <v>37</v>
      </c>
      <c r="BC61">
        <v>120</v>
      </c>
    </row>
    <row r="62" spans="2:55" x14ac:dyDescent="0.35">
      <c r="B62">
        <v>92</v>
      </c>
      <c r="C62">
        <v>60</v>
      </c>
      <c r="D62">
        <v>120</v>
      </c>
      <c r="E62">
        <v>33</v>
      </c>
      <c r="F62">
        <v>31</v>
      </c>
      <c r="G62">
        <v>40</v>
      </c>
      <c r="H62">
        <v>120</v>
      </c>
      <c r="I62">
        <v>120</v>
      </c>
      <c r="J62">
        <v>120</v>
      </c>
      <c r="K62">
        <v>120</v>
      </c>
      <c r="L62">
        <v>89</v>
      </c>
      <c r="M62">
        <v>120</v>
      </c>
      <c r="N62">
        <v>60</v>
      </c>
      <c r="P62">
        <v>120</v>
      </c>
      <c r="Q62">
        <v>120</v>
      </c>
      <c r="R62">
        <v>110</v>
      </c>
      <c r="S62">
        <v>66</v>
      </c>
      <c r="T62">
        <v>25</v>
      </c>
      <c r="U62">
        <v>120</v>
      </c>
      <c r="V62">
        <v>53</v>
      </c>
      <c r="W62">
        <v>66</v>
      </c>
      <c r="AK62">
        <v>95</v>
      </c>
      <c r="AL62">
        <v>90</v>
      </c>
      <c r="AM62">
        <v>40</v>
      </c>
      <c r="AN62">
        <v>120</v>
      </c>
      <c r="AO62">
        <v>66</v>
      </c>
      <c r="AP62">
        <v>120</v>
      </c>
      <c r="AQ62">
        <v>90</v>
      </c>
      <c r="AR62">
        <v>120</v>
      </c>
      <c r="AS62">
        <v>120</v>
      </c>
      <c r="AT62">
        <v>119</v>
      </c>
      <c r="AU62">
        <v>79</v>
      </c>
      <c r="AV62" s="11">
        <v>3</v>
      </c>
      <c r="AW62">
        <v>120</v>
      </c>
      <c r="AX62">
        <v>120</v>
      </c>
      <c r="AY62">
        <v>120</v>
      </c>
      <c r="AZ62">
        <v>85</v>
      </c>
      <c r="BA62">
        <v>54</v>
      </c>
      <c r="BB62">
        <v>32</v>
      </c>
      <c r="BC62">
        <v>120</v>
      </c>
    </row>
    <row r="63" spans="2:55" x14ac:dyDescent="0.35">
      <c r="B63">
        <v>95</v>
      </c>
      <c r="C63">
        <v>57</v>
      </c>
      <c r="D63">
        <v>91</v>
      </c>
      <c r="E63">
        <v>51</v>
      </c>
      <c r="F63">
        <v>30</v>
      </c>
      <c r="G63">
        <v>69</v>
      </c>
      <c r="H63">
        <v>99</v>
      </c>
      <c r="I63">
        <v>120</v>
      </c>
      <c r="J63">
        <v>120</v>
      </c>
      <c r="K63">
        <v>120</v>
      </c>
      <c r="L63">
        <v>113</v>
      </c>
      <c r="M63">
        <v>120</v>
      </c>
      <c r="P63">
        <v>120</v>
      </c>
      <c r="Q63">
        <v>120</v>
      </c>
      <c r="R63">
        <v>87</v>
      </c>
      <c r="S63">
        <v>52</v>
      </c>
      <c r="T63">
        <v>14</v>
      </c>
      <c r="U63">
        <v>116</v>
      </c>
      <c r="V63">
        <v>30</v>
      </c>
      <c r="W63">
        <v>67</v>
      </c>
      <c r="AK63">
        <v>97</v>
      </c>
      <c r="AL63">
        <v>85</v>
      </c>
      <c r="AM63">
        <v>23</v>
      </c>
      <c r="AN63">
        <v>120</v>
      </c>
      <c r="AO63">
        <v>74</v>
      </c>
      <c r="AP63">
        <v>120</v>
      </c>
      <c r="AQ63">
        <v>70</v>
      </c>
      <c r="AR63">
        <v>120</v>
      </c>
      <c r="AS63">
        <v>90</v>
      </c>
      <c r="AT63">
        <v>75</v>
      </c>
      <c r="AU63">
        <v>14</v>
      </c>
      <c r="AV63" s="11">
        <v>89</v>
      </c>
      <c r="AW63">
        <v>120</v>
      </c>
      <c r="AX63">
        <v>120</v>
      </c>
      <c r="AY63">
        <v>120</v>
      </c>
      <c r="AZ63">
        <v>24</v>
      </c>
      <c r="BA63">
        <v>3</v>
      </c>
      <c r="BB63">
        <v>40</v>
      </c>
      <c r="BC63">
        <v>120</v>
      </c>
    </row>
    <row r="64" spans="2:55" x14ac:dyDescent="0.35">
      <c r="B64">
        <v>97</v>
      </c>
      <c r="C64">
        <v>55</v>
      </c>
      <c r="D64">
        <v>91</v>
      </c>
      <c r="E64">
        <v>48</v>
      </c>
      <c r="F64">
        <v>39</v>
      </c>
      <c r="G64">
        <v>30</v>
      </c>
      <c r="H64">
        <v>120</v>
      </c>
      <c r="I64">
        <v>120</v>
      </c>
      <c r="J64">
        <v>120</v>
      </c>
      <c r="K64">
        <v>120</v>
      </c>
      <c r="L64">
        <v>82</v>
      </c>
      <c r="M64">
        <v>120</v>
      </c>
      <c r="P64">
        <v>120</v>
      </c>
      <c r="Q64">
        <v>120</v>
      </c>
      <c r="R64">
        <v>114</v>
      </c>
      <c r="S64">
        <v>37</v>
      </c>
      <c r="T64">
        <v>21</v>
      </c>
      <c r="U64">
        <v>118</v>
      </c>
      <c r="V64">
        <v>40</v>
      </c>
      <c r="W64">
        <v>50</v>
      </c>
      <c r="AK64">
        <v>99</v>
      </c>
      <c r="AL64">
        <v>74</v>
      </c>
      <c r="AM64">
        <v>26</v>
      </c>
      <c r="AN64">
        <v>120</v>
      </c>
      <c r="AO64">
        <v>53</v>
      </c>
      <c r="AP64">
        <v>120</v>
      </c>
      <c r="AQ64">
        <v>93</v>
      </c>
      <c r="AR64">
        <v>120</v>
      </c>
      <c r="AS64">
        <v>120</v>
      </c>
      <c r="AT64">
        <v>120</v>
      </c>
      <c r="AU64">
        <v>69</v>
      </c>
      <c r="AV64" s="11">
        <v>10</v>
      </c>
      <c r="AY64">
        <v>120</v>
      </c>
      <c r="AZ64">
        <v>115</v>
      </c>
      <c r="BA64">
        <v>50</v>
      </c>
      <c r="BB64">
        <v>58</v>
      </c>
      <c r="BC64">
        <v>120</v>
      </c>
    </row>
    <row r="65" spans="2:55" x14ac:dyDescent="0.35">
      <c r="B65">
        <v>99</v>
      </c>
      <c r="C65">
        <v>55</v>
      </c>
      <c r="D65">
        <v>98</v>
      </c>
      <c r="E65">
        <v>38</v>
      </c>
      <c r="F65">
        <v>21</v>
      </c>
      <c r="G65">
        <v>52</v>
      </c>
      <c r="H65">
        <v>84</v>
      </c>
      <c r="I65">
        <v>120</v>
      </c>
      <c r="J65">
        <v>120</v>
      </c>
      <c r="K65">
        <v>120</v>
      </c>
      <c r="L65">
        <v>70</v>
      </c>
      <c r="M65">
        <v>120</v>
      </c>
      <c r="P65">
        <v>120</v>
      </c>
      <c r="Q65">
        <v>120</v>
      </c>
      <c r="R65">
        <v>40</v>
      </c>
      <c r="S65">
        <v>29</v>
      </c>
      <c r="T65">
        <v>18</v>
      </c>
      <c r="U65">
        <v>120</v>
      </c>
      <c r="V65">
        <v>18</v>
      </c>
      <c r="W65">
        <v>36</v>
      </c>
      <c r="AK65">
        <v>102</v>
      </c>
      <c r="AL65">
        <v>120</v>
      </c>
      <c r="AM65">
        <v>35</v>
      </c>
      <c r="AN65">
        <v>120</v>
      </c>
      <c r="AO65">
        <v>42</v>
      </c>
      <c r="AP65">
        <v>120</v>
      </c>
      <c r="AQ65">
        <v>120</v>
      </c>
      <c r="AR65">
        <v>120</v>
      </c>
      <c r="AS65">
        <v>120</v>
      </c>
      <c r="AU65">
        <v>40</v>
      </c>
      <c r="AV65" s="11">
        <v>20</v>
      </c>
      <c r="AY65">
        <v>120</v>
      </c>
      <c r="AZ65">
        <v>22</v>
      </c>
      <c r="BA65">
        <v>27</v>
      </c>
      <c r="BB65">
        <v>18</v>
      </c>
      <c r="BC65">
        <v>120</v>
      </c>
    </row>
    <row r="66" spans="2:55" x14ac:dyDescent="0.35">
      <c r="B66">
        <v>102</v>
      </c>
      <c r="C66">
        <v>120</v>
      </c>
      <c r="D66">
        <v>68</v>
      </c>
      <c r="E66">
        <v>30</v>
      </c>
      <c r="F66">
        <v>32</v>
      </c>
      <c r="G66">
        <v>26</v>
      </c>
      <c r="H66">
        <v>120</v>
      </c>
      <c r="I66">
        <v>120</v>
      </c>
      <c r="J66">
        <v>98</v>
      </c>
      <c r="K66">
        <v>120</v>
      </c>
      <c r="L66">
        <v>43</v>
      </c>
      <c r="M66">
        <v>120</v>
      </c>
      <c r="P66">
        <v>120</v>
      </c>
      <c r="Q66">
        <v>120</v>
      </c>
      <c r="R66">
        <v>26</v>
      </c>
      <c r="S66">
        <v>35</v>
      </c>
      <c r="T66">
        <v>15</v>
      </c>
      <c r="U66">
        <v>0</v>
      </c>
      <c r="V66">
        <v>16</v>
      </c>
      <c r="W66">
        <v>28</v>
      </c>
      <c r="AK66">
        <v>104</v>
      </c>
      <c r="AN66">
        <v>120</v>
      </c>
      <c r="AO66">
        <v>46</v>
      </c>
      <c r="AP66">
        <v>120</v>
      </c>
      <c r="AQ66">
        <v>107</v>
      </c>
      <c r="AR66">
        <v>60</v>
      </c>
      <c r="AS66">
        <v>120</v>
      </c>
      <c r="AV66" s="11">
        <v>17</v>
      </c>
      <c r="AY66">
        <v>120</v>
      </c>
      <c r="AZ66">
        <v>3</v>
      </c>
      <c r="BA66">
        <v>0</v>
      </c>
      <c r="BB66">
        <v>22</v>
      </c>
      <c r="BC66">
        <v>120</v>
      </c>
    </row>
    <row r="67" spans="2:55" x14ac:dyDescent="0.35">
      <c r="B67">
        <v>104</v>
      </c>
      <c r="D67">
        <v>73</v>
      </c>
      <c r="E67">
        <v>48</v>
      </c>
      <c r="F67">
        <v>23</v>
      </c>
      <c r="G67">
        <v>23</v>
      </c>
      <c r="H67">
        <v>117</v>
      </c>
      <c r="I67">
        <v>120</v>
      </c>
      <c r="J67">
        <v>120</v>
      </c>
      <c r="K67">
        <v>120</v>
      </c>
      <c r="L67">
        <v>68</v>
      </c>
      <c r="M67">
        <v>110</v>
      </c>
      <c r="P67">
        <v>120</v>
      </c>
      <c r="Q67">
        <v>60</v>
      </c>
      <c r="R67">
        <v>45</v>
      </c>
      <c r="S67">
        <v>8</v>
      </c>
      <c r="T67">
        <v>22</v>
      </c>
      <c r="U67">
        <v>57</v>
      </c>
      <c r="V67">
        <v>25</v>
      </c>
      <c r="W67">
        <v>0</v>
      </c>
      <c r="AK67">
        <v>106</v>
      </c>
      <c r="AN67">
        <v>120</v>
      </c>
      <c r="AO67">
        <v>50</v>
      </c>
      <c r="AP67">
        <v>120</v>
      </c>
      <c r="AQ67">
        <v>120</v>
      </c>
      <c r="AR67">
        <v>120</v>
      </c>
      <c r="AS67">
        <v>120</v>
      </c>
      <c r="AV67" s="11">
        <v>0</v>
      </c>
      <c r="AY67">
        <v>120</v>
      </c>
      <c r="AZ67">
        <v>4</v>
      </c>
      <c r="BA67">
        <v>0</v>
      </c>
      <c r="BB67">
        <v>31</v>
      </c>
      <c r="BC67">
        <v>120</v>
      </c>
    </row>
    <row r="68" spans="2:55" x14ac:dyDescent="0.35">
      <c r="B68">
        <v>106</v>
      </c>
      <c r="D68">
        <v>60</v>
      </c>
      <c r="E68">
        <v>22</v>
      </c>
      <c r="F68">
        <v>14</v>
      </c>
      <c r="G68">
        <v>30</v>
      </c>
      <c r="H68">
        <v>120</v>
      </c>
      <c r="I68">
        <v>120</v>
      </c>
      <c r="J68">
        <v>120</v>
      </c>
      <c r="K68">
        <v>120</v>
      </c>
      <c r="L68">
        <v>42</v>
      </c>
      <c r="M68">
        <v>90</v>
      </c>
      <c r="T68">
        <v>22</v>
      </c>
      <c r="U68">
        <v>71</v>
      </c>
      <c r="V68">
        <v>13</v>
      </c>
      <c r="W68">
        <v>0</v>
      </c>
      <c r="AK68">
        <v>109</v>
      </c>
      <c r="AN68">
        <v>120</v>
      </c>
      <c r="AO68">
        <v>31</v>
      </c>
      <c r="AP68">
        <v>120</v>
      </c>
      <c r="AQ68">
        <v>96</v>
      </c>
      <c r="AR68">
        <v>90</v>
      </c>
      <c r="AS68">
        <v>77</v>
      </c>
      <c r="AV68" s="11">
        <v>0</v>
      </c>
      <c r="BB68">
        <v>15</v>
      </c>
      <c r="BC68">
        <v>120</v>
      </c>
    </row>
    <row r="69" spans="2:55" x14ac:dyDescent="0.35">
      <c r="B69">
        <v>109</v>
      </c>
      <c r="D69">
        <v>41</v>
      </c>
      <c r="E69">
        <v>28</v>
      </c>
      <c r="F69">
        <v>32</v>
      </c>
      <c r="G69">
        <v>36</v>
      </c>
      <c r="H69">
        <v>67</v>
      </c>
      <c r="I69">
        <v>115</v>
      </c>
      <c r="J69">
        <v>120</v>
      </c>
      <c r="K69">
        <v>120</v>
      </c>
      <c r="L69">
        <v>37</v>
      </c>
      <c r="M69">
        <v>110</v>
      </c>
      <c r="T69">
        <v>20</v>
      </c>
      <c r="U69">
        <v>0</v>
      </c>
      <c r="V69">
        <v>7</v>
      </c>
      <c r="W69">
        <v>18</v>
      </c>
      <c r="AK69">
        <v>111</v>
      </c>
      <c r="AN69">
        <v>120</v>
      </c>
      <c r="AO69">
        <v>34</v>
      </c>
      <c r="AP69">
        <v>120</v>
      </c>
      <c r="AQ69">
        <v>96</v>
      </c>
      <c r="AR69">
        <v>84</v>
      </c>
      <c r="AS69">
        <v>83</v>
      </c>
      <c r="AV69" s="11">
        <v>0</v>
      </c>
      <c r="BB69">
        <v>24</v>
      </c>
      <c r="BC69">
        <v>120</v>
      </c>
    </row>
    <row r="70" spans="2:55" x14ac:dyDescent="0.35">
      <c r="B70">
        <v>111</v>
      </c>
      <c r="D70">
        <v>18</v>
      </c>
      <c r="F70">
        <v>20</v>
      </c>
      <c r="G70">
        <v>35</v>
      </c>
      <c r="H70">
        <v>52</v>
      </c>
      <c r="I70">
        <v>108</v>
      </c>
      <c r="J70">
        <v>120</v>
      </c>
      <c r="K70">
        <v>120</v>
      </c>
      <c r="L70">
        <v>37</v>
      </c>
      <c r="M70">
        <v>108</v>
      </c>
      <c r="T70">
        <v>0</v>
      </c>
      <c r="U70">
        <v>0</v>
      </c>
      <c r="V70">
        <v>0</v>
      </c>
      <c r="W70">
        <v>0</v>
      </c>
      <c r="AK70">
        <v>113</v>
      </c>
      <c r="AN70">
        <v>120</v>
      </c>
      <c r="AP70">
        <v>120</v>
      </c>
      <c r="AQ70">
        <v>115</v>
      </c>
      <c r="AR70">
        <v>84</v>
      </c>
      <c r="AS70">
        <v>40</v>
      </c>
      <c r="AV70" s="11">
        <v>0</v>
      </c>
      <c r="BB70">
        <v>13</v>
      </c>
      <c r="BC70">
        <v>120</v>
      </c>
    </row>
    <row r="71" spans="2:55" x14ac:dyDescent="0.35">
      <c r="B71">
        <v>113</v>
      </c>
      <c r="D71">
        <v>23</v>
      </c>
      <c r="F71">
        <v>26</v>
      </c>
      <c r="G71">
        <v>29</v>
      </c>
      <c r="K71">
        <v>55</v>
      </c>
      <c r="L71">
        <v>19</v>
      </c>
      <c r="M71">
        <v>106</v>
      </c>
      <c r="T71">
        <v>0</v>
      </c>
      <c r="U71">
        <v>0</v>
      </c>
      <c r="V71">
        <v>0</v>
      </c>
      <c r="AK71">
        <v>116</v>
      </c>
      <c r="AN71">
        <v>80</v>
      </c>
      <c r="AP71">
        <v>120</v>
      </c>
      <c r="AQ71">
        <v>70</v>
      </c>
      <c r="AR71">
        <v>72</v>
      </c>
      <c r="AS71">
        <v>20</v>
      </c>
      <c r="AV71" s="11">
        <v>0</v>
      </c>
      <c r="BB71">
        <v>3</v>
      </c>
      <c r="BC71">
        <v>109</v>
      </c>
    </row>
    <row r="72" spans="2:55" x14ac:dyDescent="0.35">
      <c r="B72">
        <v>116</v>
      </c>
      <c r="D72">
        <v>18</v>
      </c>
      <c r="F72">
        <v>21</v>
      </c>
      <c r="K72">
        <v>37</v>
      </c>
      <c r="T72">
        <v>20</v>
      </c>
      <c r="V72">
        <v>0</v>
      </c>
      <c r="AK72">
        <v>118</v>
      </c>
      <c r="AN72">
        <v>50</v>
      </c>
      <c r="AP72">
        <v>120</v>
      </c>
      <c r="AR72">
        <v>36</v>
      </c>
      <c r="BB72">
        <v>7</v>
      </c>
      <c r="BC72">
        <v>120</v>
      </c>
    </row>
    <row r="73" spans="2:55" x14ac:dyDescent="0.35">
      <c r="B73">
        <v>118</v>
      </c>
      <c r="D73">
        <v>14</v>
      </c>
      <c r="F73">
        <v>14</v>
      </c>
      <c r="T73">
        <v>12</v>
      </c>
      <c r="V73">
        <v>0</v>
      </c>
      <c r="AK73">
        <v>120</v>
      </c>
      <c r="AN73">
        <v>26</v>
      </c>
      <c r="AP73">
        <v>120</v>
      </c>
      <c r="AR73">
        <v>26</v>
      </c>
      <c r="BC73">
        <v>120</v>
      </c>
    </row>
    <row r="74" spans="2:55" x14ac:dyDescent="0.35">
      <c r="B74">
        <v>120</v>
      </c>
      <c r="D74">
        <v>11</v>
      </c>
      <c r="F74">
        <v>15</v>
      </c>
      <c r="T74">
        <v>11</v>
      </c>
      <c r="V74">
        <v>0</v>
      </c>
      <c r="AK74">
        <v>123</v>
      </c>
      <c r="AN74">
        <v>43</v>
      </c>
      <c r="AP74">
        <v>120</v>
      </c>
      <c r="BC74">
        <v>57</v>
      </c>
    </row>
    <row r="75" spans="2:55" x14ac:dyDescent="0.35">
      <c r="B75">
        <v>123</v>
      </c>
      <c r="D75">
        <v>3</v>
      </c>
      <c r="T75">
        <v>0</v>
      </c>
      <c r="V75">
        <v>0</v>
      </c>
      <c r="AK75">
        <v>125</v>
      </c>
      <c r="AN75">
        <v>4</v>
      </c>
    </row>
    <row r="76" spans="2:55" x14ac:dyDescent="0.35">
      <c r="B76">
        <v>125</v>
      </c>
      <c r="D76">
        <v>3</v>
      </c>
      <c r="T76">
        <v>4</v>
      </c>
      <c r="V76">
        <v>0</v>
      </c>
      <c r="AK76">
        <v>127</v>
      </c>
      <c r="AN76">
        <v>4</v>
      </c>
    </row>
    <row r="77" spans="2:55" x14ac:dyDescent="0.35">
      <c r="B77">
        <v>127</v>
      </c>
      <c r="T77">
        <v>2</v>
      </c>
      <c r="V77">
        <v>0</v>
      </c>
    </row>
    <row r="78" spans="2:55" x14ac:dyDescent="0.35">
      <c r="T78">
        <v>0</v>
      </c>
    </row>
    <row r="79" spans="2:55" x14ac:dyDescent="0.35">
      <c r="T79">
        <v>0</v>
      </c>
    </row>
    <row r="80" spans="2:55" x14ac:dyDescent="0.35">
      <c r="T80">
        <v>0</v>
      </c>
    </row>
    <row r="81" spans="2:42" x14ac:dyDescent="0.35">
      <c r="T81">
        <v>0</v>
      </c>
    </row>
    <row r="82" spans="2:42" x14ac:dyDescent="0.35">
      <c r="T82">
        <v>0</v>
      </c>
    </row>
    <row r="83" spans="2:42" x14ac:dyDescent="0.35">
      <c r="T83">
        <v>0</v>
      </c>
    </row>
    <row r="84" spans="2:42" x14ac:dyDescent="0.35">
      <c r="T84">
        <v>0</v>
      </c>
    </row>
    <row r="87" spans="2:42" x14ac:dyDescent="0.35">
      <c r="B87" s="20" t="s">
        <v>81</v>
      </c>
    </row>
    <row r="89" spans="2:42" x14ac:dyDescent="0.35">
      <c r="C89" s="18">
        <v>44214</v>
      </c>
      <c r="D89" t="s">
        <v>29</v>
      </c>
      <c r="E89" t="s">
        <v>29</v>
      </c>
      <c r="AL89" t="s">
        <v>25</v>
      </c>
      <c r="AM89" t="s">
        <v>25</v>
      </c>
      <c r="AN89" t="s">
        <v>36</v>
      </c>
      <c r="AO89" t="s">
        <v>41</v>
      </c>
      <c r="AP89" t="s">
        <v>71</v>
      </c>
    </row>
    <row r="90" spans="2:42" x14ac:dyDescent="0.35">
      <c r="B90" t="s">
        <v>5</v>
      </c>
      <c r="C90">
        <v>2</v>
      </c>
      <c r="D90" t="s">
        <v>30</v>
      </c>
      <c r="E90" t="s">
        <v>31</v>
      </c>
      <c r="AK90" t="s">
        <v>5</v>
      </c>
      <c r="AL90" t="s">
        <v>26</v>
      </c>
      <c r="AM90" t="s">
        <v>27</v>
      </c>
      <c r="AN90" t="s">
        <v>28</v>
      </c>
      <c r="AO90" t="s">
        <v>26</v>
      </c>
      <c r="AP90" t="s">
        <v>28</v>
      </c>
    </row>
    <row r="91" spans="2:42" x14ac:dyDescent="0.35">
      <c r="B91">
        <v>60</v>
      </c>
      <c r="C91">
        <v>108</v>
      </c>
      <c r="D91">
        <v>120</v>
      </c>
      <c r="E91">
        <v>120</v>
      </c>
      <c r="AK91">
        <v>60</v>
      </c>
      <c r="AL91">
        <v>120</v>
      </c>
      <c r="AM91">
        <v>120</v>
      </c>
      <c r="AN91">
        <v>117</v>
      </c>
      <c r="AO91">
        <v>120</v>
      </c>
      <c r="AP91">
        <v>120</v>
      </c>
    </row>
    <row r="92" spans="2:42" x14ac:dyDescent="0.35">
      <c r="B92">
        <v>62</v>
      </c>
      <c r="C92">
        <v>120</v>
      </c>
      <c r="D92">
        <v>120</v>
      </c>
      <c r="E92">
        <v>120</v>
      </c>
      <c r="AK92">
        <v>62</v>
      </c>
      <c r="AL92">
        <v>120</v>
      </c>
      <c r="AM92">
        <v>120</v>
      </c>
      <c r="AN92">
        <v>120</v>
      </c>
      <c r="AO92">
        <v>120</v>
      </c>
      <c r="AP92">
        <v>114</v>
      </c>
    </row>
    <row r="93" spans="2:42" x14ac:dyDescent="0.35">
      <c r="B93">
        <v>64</v>
      </c>
      <c r="C93">
        <v>120</v>
      </c>
      <c r="D93">
        <v>120</v>
      </c>
      <c r="E93">
        <v>120</v>
      </c>
      <c r="AK93">
        <v>64</v>
      </c>
      <c r="AL93">
        <v>120</v>
      </c>
      <c r="AM93">
        <v>120</v>
      </c>
      <c r="AN93">
        <v>120</v>
      </c>
      <c r="AO93">
        <v>120</v>
      </c>
      <c r="AP93">
        <v>95</v>
      </c>
    </row>
    <row r="94" spans="2:42" x14ac:dyDescent="0.35">
      <c r="B94">
        <v>67</v>
      </c>
      <c r="C94">
        <v>120</v>
      </c>
      <c r="D94">
        <v>120</v>
      </c>
      <c r="E94">
        <v>120</v>
      </c>
      <c r="AK94">
        <v>67</v>
      </c>
      <c r="AL94">
        <v>120</v>
      </c>
      <c r="AM94">
        <v>120</v>
      </c>
      <c r="AN94">
        <v>120</v>
      </c>
      <c r="AO94">
        <v>120</v>
      </c>
      <c r="AP94">
        <v>120</v>
      </c>
    </row>
    <row r="95" spans="2:42" x14ac:dyDescent="0.35">
      <c r="B95">
        <v>69</v>
      </c>
      <c r="C95">
        <v>120</v>
      </c>
      <c r="D95">
        <v>120</v>
      </c>
      <c r="E95">
        <v>120</v>
      </c>
      <c r="AK95">
        <v>69</v>
      </c>
      <c r="AL95">
        <v>120</v>
      </c>
      <c r="AM95">
        <v>120</v>
      </c>
      <c r="AN95">
        <v>120</v>
      </c>
      <c r="AO95">
        <v>120</v>
      </c>
      <c r="AP95">
        <v>115</v>
      </c>
    </row>
    <row r="96" spans="2:42" x14ac:dyDescent="0.35">
      <c r="B96">
        <v>71</v>
      </c>
      <c r="C96">
        <v>120</v>
      </c>
      <c r="D96">
        <v>120</v>
      </c>
      <c r="E96">
        <v>120</v>
      </c>
      <c r="AK96">
        <v>71</v>
      </c>
      <c r="AL96">
        <v>120</v>
      </c>
      <c r="AM96">
        <v>120</v>
      </c>
      <c r="AN96">
        <v>120</v>
      </c>
      <c r="AO96">
        <v>120</v>
      </c>
      <c r="AP96">
        <v>120</v>
      </c>
    </row>
    <row r="97" spans="2:42" x14ac:dyDescent="0.35">
      <c r="B97">
        <v>74</v>
      </c>
      <c r="C97">
        <v>120</v>
      </c>
      <c r="D97">
        <v>120</v>
      </c>
      <c r="E97">
        <v>120</v>
      </c>
      <c r="AK97">
        <v>74</v>
      </c>
      <c r="AL97">
        <v>120</v>
      </c>
      <c r="AM97">
        <v>120</v>
      </c>
      <c r="AN97">
        <v>120</v>
      </c>
      <c r="AO97">
        <v>115</v>
      </c>
      <c r="AP97">
        <v>120</v>
      </c>
    </row>
    <row r="98" spans="2:42" x14ac:dyDescent="0.35">
      <c r="B98">
        <v>76</v>
      </c>
      <c r="C98">
        <v>85</v>
      </c>
      <c r="D98">
        <v>120</v>
      </c>
      <c r="E98">
        <v>120</v>
      </c>
      <c r="AK98">
        <v>76</v>
      </c>
      <c r="AL98">
        <v>120</v>
      </c>
      <c r="AM98">
        <v>120</v>
      </c>
      <c r="AN98">
        <v>120</v>
      </c>
      <c r="AO98">
        <v>120</v>
      </c>
      <c r="AP98">
        <v>120</v>
      </c>
    </row>
    <row r="99" spans="2:42" x14ac:dyDescent="0.35">
      <c r="B99">
        <v>78</v>
      </c>
      <c r="C99">
        <v>62</v>
      </c>
      <c r="D99">
        <v>120</v>
      </c>
      <c r="E99">
        <v>120</v>
      </c>
      <c r="AK99">
        <v>78</v>
      </c>
      <c r="AL99">
        <v>120</v>
      </c>
      <c r="AM99">
        <v>120</v>
      </c>
      <c r="AN99">
        <v>120</v>
      </c>
      <c r="AO99">
        <v>120</v>
      </c>
      <c r="AP99">
        <v>120</v>
      </c>
    </row>
    <row r="100" spans="2:42" x14ac:dyDescent="0.35">
      <c r="B100">
        <v>81</v>
      </c>
      <c r="C100">
        <v>102</v>
      </c>
      <c r="D100">
        <v>120</v>
      </c>
      <c r="E100">
        <v>120</v>
      </c>
      <c r="AK100">
        <v>81</v>
      </c>
      <c r="AL100">
        <v>120</v>
      </c>
      <c r="AM100">
        <v>120</v>
      </c>
      <c r="AN100">
        <v>120</v>
      </c>
      <c r="AO100">
        <v>120</v>
      </c>
      <c r="AP100">
        <v>85</v>
      </c>
    </row>
    <row r="101" spans="2:42" x14ac:dyDescent="0.35">
      <c r="B101">
        <v>83</v>
      </c>
      <c r="C101">
        <v>100</v>
      </c>
      <c r="D101">
        <v>120</v>
      </c>
      <c r="E101">
        <v>120</v>
      </c>
      <c r="AK101">
        <v>83</v>
      </c>
      <c r="AL101">
        <v>120</v>
      </c>
      <c r="AM101">
        <v>120</v>
      </c>
      <c r="AN101">
        <v>120</v>
      </c>
      <c r="AO101">
        <v>97</v>
      </c>
      <c r="AP101">
        <v>120</v>
      </c>
    </row>
    <row r="102" spans="2:42" x14ac:dyDescent="0.35">
      <c r="B102">
        <v>85</v>
      </c>
      <c r="C102">
        <v>120</v>
      </c>
      <c r="D102">
        <v>120</v>
      </c>
      <c r="E102">
        <v>120</v>
      </c>
      <c r="AK102">
        <v>85</v>
      </c>
      <c r="AL102">
        <v>120</v>
      </c>
      <c r="AM102">
        <v>120</v>
      </c>
      <c r="AN102">
        <v>120</v>
      </c>
      <c r="AO102">
        <v>120</v>
      </c>
      <c r="AP102">
        <v>120</v>
      </c>
    </row>
    <row r="103" spans="2:42" x14ac:dyDescent="0.35">
      <c r="B103">
        <v>88</v>
      </c>
      <c r="C103">
        <v>55</v>
      </c>
      <c r="D103">
        <v>120</v>
      </c>
      <c r="E103">
        <v>120</v>
      </c>
      <c r="AK103">
        <v>88</v>
      </c>
      <c r="AL103">
        <v>120</v>
      </c>
      <c r="AM103">
        <v>120</v>
      </c>
      <c r="AN103">
        <v>120</v>
      </c>
      <c r="AO103">
        <v>92</v>
      </c>
      <c r="AP103">
        <v>120</v>
      </c>
    </row>
    <row r="104" spans="2:42" x14ac:dyDescent="0.35">
      <c r="B104">
        <v>90</v>
      </c>
      <c r="C104">
        <v>120</v>
      </c>
      <c r="D104">
        <v>120</v>
      </c>
      <c r="E104">
        <v>120</v>
      </c>
      <c r="AK104">
        <v>90</v>
      </c>
      <c r="AL104">
        <v>120</v>
      </c>
      <c r="AM104">
        <v>120</v>
      </c>
      <c r="AN104">
        <v>120</v>
      </c>
      <c r="AO104">
        <v>115</v>
      </c>
      <c r="AP104">
        <v>120</v>
      </c>
    </row>
    <row r="105" spans="2:42" x14ac:dyDescent="0.35">
      <c r="B105">
        <v>92</v>
      </c>
      <c r="C105">
        <v>104</v>
      </c>
      <c r="D105">
        <v>120</v>
      </c>
      <c r="E105">
        <v>120</v>
      </c>
      <c r="AK105">
        <v>92</v>
      </c>
      <c r="AL105">
        <v>120</v>
      </c>
      <c r="AM105">
        <v>120</v>
      </c>
      <c r="AN105">
        <v>120</v>
      </c>
      <c r="AO105">
        <v>97</v>
      </c>
      <c r="AP105">
        <v>120</v>
      </c>
    </row>
    <row r="106" spans="2:42" x14ac:dyDescent="0.35">
      <c r="B106">
        <v>95</v>
      </c>
      <c r="C106">
        <v>67</v>
      </c>
      <c r="D106">
        <v>120</v>
      </c>
      <c r="E106">
        <v>120</v>
      </c>
      <c r="AK106">
        <v>95</v>
      </c>
      <c r="AL106">
        <v>120</v>
      </c>
      <c r="AM106">
        <v>120</v>
      </c>
      <c r="AN106">
        <v>120</v>
      </c>
      <c r="AO106">
        <v>118</v>
      </c>
      <c r="AP106">
        <v>120</v>
      </c>
    </row>
    <row r="107" spans="2:42" x14ac:dyDescent="0.35">
      <c r="B107">
        <v>97</v>
      </c>
      <c r="C107">
        <v>67</v>
      </c>
      <c r="D107">
        <v>120</v>
      </c>
      <c r="E107">
        <v>120</v>
      </c>
      <c r="AK107">
        <v>97</v>
      </c>
      <c r="AL107">
        <v>120</v>
      </c>
      <c r="AM107">
        <v>120</v>
      </c>
      <c r="AN107">
        <v>120</v>
      </c>
      <c r="AO107">
        <v>120</v>
      </c>
      <c r="AP107">
        <v>2</v>
      </c>
    </row>
    <row r="108" spans="2:42" x14ac:dyDescent="0.35">
      <c r="B108">
        <v>99</v>
      </c>
      <c r="C108">
        <v>58</v>
      </c>
      <c r="D108">
        <v>120</v>
      </c>
      <c r="E108">
        <v>120</v>
      </c>
      <c r="AK108">
        <v>99</v>
      </c>
      <c r="AL108">
        <v>120</v>
      </c>
      <c r="AM108">
        <v>120</v>
      </c>
      <c r="AN108">
        <v>120</v>
      </c>
      <c r="AO108">
        <v>103</v>
      </c>
      <c r="AP108">
        <v>99</v>
      </c>
    </row>
    <row r="109" spans="2:42" x14ac:dyDescent="0.35">
      <c r="B109">
        <v>102</v>
      </c>
      <c r="C109">
        <v>27</v>
      </c>
      <c r="D109">
        <v>120</v>
      </c>
      <c r="E109">
        <v>120</v>
      </c>
      <c r="AK109">
        <v>102</v>
      </c>
      <c r="AL109">
        <v>120</v>
      </c>
      <c r="AM109">
        <v>120</v>
      </c>
      <c r="AN109">
        <v>100</v>
      </c>
      <c r="AO109">
        <v>73</v>
      </c>
      <c r="AP109">
        <v>93</v>
      </c>
    </row>
    <row r="110" spans="2:42" x14ac:dyDescent="0.35">
      <c r="B110">
        <v>104</v>
      </c>
      <c r="C110">
        <v>20</v>
      </c>
      <c r="D110">
        <v>120</v>
      </c>
      <c r="E110">
        <v>120</v>
      </c>
      <c r="AK110">
        <v>104</v>
      </c>
      <c r="AL110">
        <v>120</v>
      </c>
      <c r="AM110">
        <v>120</v>
      </c>
      <c r="AN110">
        <v>118</v>
      </c>
      <c r="AO110">
        <v>85</v>
      </c>
      <c r="AP110">
        <v>4</v>
      </c>
    </row>
    <row r="111" spans="2:42" x14ac:dyDescent="0.35">
      <c r="B111">
        <v>106</v>
      </c>
      <c r="C111">
        <v>45</v>
      </c>
      <c r="D111">
        <v>120</v>
      </c>
      <c r="E111">
        <v>120</v>
      </c>
      <c r="AK111">
        <v>106</v>
      </c>
      <c r="AL111">
        <v>120</v>
      </c>
      <c r="AM111">
        <v>120</v>
      </c>
      <c r="AN111">
        <v>105</v>
      </c>
      <c r="AO111">
        <v>72</v>
      </c>
      <c r="AP111">
        <v>5</v>
      </c>
    </row>
    <row r="112" spans="2:42" x14ac:dyDescent="0.35">
      <c r="B112">
        <v>109</v>
      </c>
      <c r="C112">
        <v>20</v>
      </c>
      <c r="D112">
        <v>120</v>
      </c>
      <c r="E112">
        <v>120</v>
      </c>
      <c r="AK112">
        <v>109</v>
      </c>
      <c r="AL112">
        <v>120</v>
      </c>
      <c r="AM112">
        <v>120</v>
      </c>
      <c r="AN112">
        <v>120</v>
      </c>
      <c r="AO112">
        <v>47</v>
      </c>
    </row>
    <row r="113" spans="2:41" x14ac:dyDescent="0.35">
      <c r="B113">
        <v>111</v>
      </c>
      <c r="C113">
        <v>6</v>
      </c>
      <c r="D113">
        <v>104</v>
      </c>
      <c r="E113">
        <v>120</v>
      </c>
      <c r="AK113">
        <v>111</v>
      </c>
      <c r="AL113">
        <v>120</v>
      </c>
      <c r="AM113">
        <v>120</v>
      </c>
      <c r="AN113">
        <v>79</v>
      </c>
      <c r="AO113">
        <v>15</v>
      </c>
    </row>
    <row r="114" spans="2:41" x14ac:dyDescent="0.35">
      <c r="B114">
        <v>113</v>
      </c>
      <c r="D114">
        <v>58</v>
      </c>
      <c r="E114">
        <v>120</v>
      </c>
      <c r="AK114">
        <v>113</v>
      </c>
      <c r="AL114">
        <v>47</v>
      </c>
      <c r="AM114">
        <v>99</v>
      </c>
      <c r="AN114">
        <v>76</v>
      </c>
      <c r="AO114">
        <v>47</v>
      </c>
    </row>
    <row r="115" spans="2:41" x14ac:dyDescent="0.35">
      <c r="B115">
        <v>116</v>
      </c>
      <c r="D115">
        <v>103</v>
      </c>
      <c r="E115">
        <v>120</v>
      </c>
      <c r="AK115">
        <v>116</v>
      </c>
      <c r="AL115">
        <v>96</v>
      </c>
      <c r="AM115">
        <v>120</v>
      </c>
      <c r="AO115">
        <v>40</v>
      </c>
    </row>
    <row r="116" spans="2:41" x14ac:dyDescent="0.35">
      <c r="B116">
        <v>118</v>
      </c>
      <c r="AK116">
        <v>118</v>
      </c>
      <c r="AL116">
        <v>120</v>
      </c>
      <c r="AM116">
        <v>120</v>
      </c>
      <c r="AO116">
        <v>39</v>
      </c>
    </row>
    <row r="117" spans="2:41" x14ac:dyDescent="0.35">
      <c r="B117">
        <v>120</v>
      </c>
      <c r="AK117">
        <v>120</v>
      </c>
    </row>
    <row r="118" spans="2:41" x14ac:dyDescent="0.35">
      <c r="B118">
        <v>123</v>
      </c>
      <c r="AK118">
        <v>123</v>
      </c>
    </row>
    <row r="119" spans="2:41" x14ac:dyDescent="0.35">
      <c r="B119">
        <v>125</v>
      </c>
      <c r="AK119">
        <v>125</v>
      </c>
    </row>
    <row r="120" spans="2:41" x14ac:dyDescent="0.35">
      <c r="B120">
        <v>127</v>
      </c>
      <c r="AK120">
        <v>127</v>
      </c>
    </row>
    <row r="124" spans="2:41" x14ac:dyDescent="0.35">
      <c r="B124" s="21" t="s">
        <v>80</v>
      </c>
    </row>
    <row r="125" spans="2:41" x14ac:dyDescent="0.35">
      <c r="C125" s="18">
        <v>44209</v>
      </c>
      <c r="D125" t="s">
        <v>6</v>
      </c>
      <c r="AL125" s="18">
        <v>44214</v>
      </c>
      <c r="AM125" t="s">
        <v>75</v>
      </c>
    </row>
    <row r="126" spans="2:41" x14ac:dyDescent="0.35">
      <c r="B126" t="s">
        <v>5</v>
      </c>
      <c r="C126">
        <v>4</v>
      </c>
      <c r="D126">
        <v>1</v>
      </c>
      <c r="AK126" t="s">
        <v>5</v>
      </c>
      <c r="AL126">
        <v>1</v>
      </c>
      <c r="AM126" t="s">
        <v>28</v>
      </c>
    </row>
    <row r="127" spans="2:41" x14ac:dyDescent="0.35">
      <c r="B127">
        <v>60</v>
      </c>
      <c r="C127">
        <v>120</v>
      </c>
      <c r="D127">
        <v>120</v>
      </c>
      <c r="AK127">
        <v>60</v>
      </c>
      <c r="AL127">
        <v>120</v>
      </c>
      <c r="AM127">
        <v>120</v>
      </c>
    </row>
    <row r="128" spans="2:41" x14ac:dyDescent="0.35">
      <c r="B128">
        <v>62</v>
      </c>
      <c r="C128">
        <v>120</v>
      </c>
      <c r="D128">
        <v>120</v>
      </c>
      <c r="AK128">
        <v>62</v>
      </c>
      <c r="AL128">
        <v>120</v>
      </c>
      <c r="AM128">
        <v>120</v>
      </c>
    </row>
    <row r="129" spans="2:39" x14ac:dyDescent="0.35">
      <c r="B129">
        <v>64</v>
      </c>
      <c r="C129">
        <v>120</v>
      </c>
      <c r="D129">
        <v>120</v>
      </c>
      <c r="AK129">
        <v>64</v>
      </c>
      <c r="AL129">
        <v>120</v>
      </c>
      <c r="AM129">
        <v>120</v>
      </c>
    </row>
    <row r="130" spans="2:39" x14ac:dyDescent="0.35">
      <c r="B130">
        <v>67</v>
      </c>
      <c r="C130">
        <v>120</v>
      </c>
      <c r="D130">
        <v>120</v>
      </c>
      <c r="AK130">
        <v>67</v>
      </c>
      <c r="AL130">
        <v>120</v>
      </c>
      <c r="AM130">
        <v>120</v>
      </c>
    </row>
    <row r="131" spans="2:39" x14ac:dyDescent="0.35">
      <c r="B131">
        <v>69</v>
      </c>
      <c r="C131">
        <v>120</v>
      </c>
      <c r="D131">
        <v>120</v>
      </c>
      <c r="AK131">
        <v>69</v>
      </c>
      <c r="AL131">
        <v>119</v>
      </c>
      <c r="AM131">
        <v>120</v>
      </c>
    </row>
    <row r="132" spans="2:39" x14ac:dyDescent="0.35">
      <c r="B132">
        <v>71</v>
      </c>
      <c r="C132">
        <v>120</v>
      </c>
      <c r="D132">
        <v>120</v>
      </c>
      <c r="AK132">
        <v>71</v>
      </c>
      <c r="AL132">
        <v>120</v>
      </c>
      <c r="AM132">
        <v>120</v>
      </c>
    </row>
    <row r="133" spans="2:39" x14ac:dyDescent="0.35">
      <c r="B133">
        <v>74</v>
      </c>
      <c r="C133">
        <v>120</v>
      </c>
      <c r="D133">
        <v>120</v>
      </c>
      <c r="AK133">
        <v>74</v>
      </c>
      <c r="AL133">
        <v>120</v>
      </c>
      <c r="AM133">
        <v>66</v>
      </c>
    </row>
    <row r="134" spans="2:39" x14ac:dyDescent="0.35">
      <c r="B134">
        <v>76</v>
      </c>
      <c r="C134">
        <v>120</v>
      </c>
      <c r="D134">
        <v>120</v>
      </c>
      <c r="AK134">
        <v>76</v>
      </c>
      <c r="AL134">
        <v>120</v>
      </c>
      <c r="AM134">
        <v>120</v>
      </c>
    </row>
    <row r="135" spans="2:39" x14ac:dyDescent="0.35">
      <c r="B135">
        <v>78</v>
      </c>
      <c r="C135">
        <v>120</v>
      </c>
      <c r="D135">
        <v>120</v>
      </c>
      <c r="AK135">
        <v>78</v>
      </c>
      <c r="AL135">
        <v>120</v>
      </c>
      <c r="AM135">
        <v>120</v>
      </c>
    </row>
    <row r="136" spans="2:39" x14ac:dyDescent="0.35">
      <c r="B136">
        <v>81</v>
      </c>
      <c r="C136">
        <v>120</v>
      </c>
      <c r="D136">
        <v>120</v>
      </c>
      <c r="AK136">
        <v>81</v>
      </c>
      <c r="AL136">
        <v>120</v>
      </c>
      <c r="AM136">
        <v>120</v>
      </c>
    </row>
    <row r="137" spans="2:39" x14ac:dyDescent="0.35">
      <c r="B137">
        <v>83</v>
      </c>
      <c r="C137">
        <v>60</v>
      </c>
      <c r="D137">
        <v>120</v>
      </c>
      <c r="AK137">
        <v>83</v>
      </c>
      <c r="AL137">
        <v>104</v>
      </c>
      <c r="AM137">
        <v>120</v>
      </c>
    </row>
    <row r="138" spans="2:39" x14ac:dyDescent="0.35">
      <c r="B138">
        <v>85</v>
      </c>
      <c r="C138">
        <v>40</v>
      </c>
      <c r="D138">
        <v>120</v>
      </c>
      <c r="AK138">
        <v>85</v>
      </c>
      <c r="AL138">
        <v>69</v>
      </c>
      <c r="AM138">
        <v>120</v>
      </c>
    </row>
    <row r="139" spans="2:39" x14ac:dyDescent="0.35">
      <c r="B139">
        <v>88</v>
      </c>
      <c r="C139">
        <v>27</v>
      </c>
      <c r="D139">
        <v>120</v>
      </c>
      <c r="AK139">
        <v>88</v>
      </c>
      <c r="AL139">
        <v>63</v>
      </c>
      <c r="AM139">
        <v>120</v>
      </c>
    </row>
    <row r="140" spans="2:39" x14ac:dyDescent="0.35">
      <c r="B140">
        <v>90</v>
      </c>
      <c r="C140">
        <v>30</v>
      </c>
      <c r="D140">
        <v>120</v>
      </c>
      <c r="AK140">
        <v>90</v>
      </c>
      <c r="AL140">
        <v>71</v>
      </c>
      <c r="AM140">
        <v>120</v>
      </c>
    </row>
    <row r="141" spans="2:39" x14ac:dyDescent="0.35">
      <c r="B141">
        <v>92</v>
      </c>
      <c r="C141">
        <v>28</v>
      </c>
      <c r="D141">
        <v>120</v>
      </c>
      <c r="AK141">
        <v>92</v>
      </c>
      <c r="AL141">
        <v>96</v>
      </c>
      <c r="AM141">
        <v>120</v>
      </c>
    </row>
    <row r="142" spans="2:39" x14ac:dyDescent="0.35">
      <c r="B142">
        <v>95</v>
      </c>
      <c r="C142">
        <v>24</v>
      </c>
      <c r="D142">
        <v>120</v>
      </c>
      <c r="AK142">
        <v>95</v>
      </c>
      <c r="AL142">
        <v>66</v>
      </c>
      <c r="AM142">
        <v>120</v>
      </c>
    </row>
    <row r="143" spans="2:39" x14ac:dyDescent="0.35">
      <c r="B143">
        <v>97</v>
      </c>
      <c r="C143">
        <v>60</v>
      </c>
      <c r="D143">
        <v>120</v>
      </c>
      <c r="AK143">
        <v>97</v>
      </c>
      <c r="AL143">
        <v>74</v>
      </c>
      <c r="AM143">
        <v>120</v>
      </c>
    </row>
    <row r="144" spans="2:39" x14ac:dyDescent="0.35">
      <c r="B144">
        <v>99</v>
      </c>
      <c r="C144">
        <v>20</v>
      </c>
      <c r="D144">
        <v>120</v>
      </c>
      <c r="AK144">
        <v>99</v>
      </c>
      <c r="AL144">
        <v>53</v>
      </c>
      <c r="AM144">
        <v>90</v>
      </c>
    </row>
    <row r="145" spans="2:39" x14ac:dyDescent="0.35">
      <c r="B145">
        <v>102</v>
      </c>
      <c r="C145">
        <v>28</v>
      </c>
      <c r="D145">
        <v>120</v>
      </c>
      <c r="AK145">
        <v>102</v>
      </c>
      <c r="AL145">
        <v>42</v>
      </c>
      <c r="AM145">
        <v>120</v>
      </c>
    </row>
    <row r="146" spans="2:39" x14ac:dyDescent="0.35">
      <c r="B146">
        <v>104</v>
      </c>
      <c r="D146">
        <v>115</v>
      </c>
      <c r="AK146">
        <v>104</v>
      </c>
      <c r="AL146">
        <v>46</v>
      </c>
      <c r="AM146">
        <v>85</v>
      </c>
    </row>
    <row r="147" spans="2:39" x14ac:dyDescent="0.35">
      <c r="B147">
        <v>106</v>
      </c>
      <c r="D147">
        <v>99</v>
      </c>
      <c r="AK147">
        <v>106</v>
      </c>
      <c r="AL147">
        <v>50</v>
      </c>
      <c r="AM147">
        <v>80</v>
      </c>
    </row>
    <row r="148" spans="2:39" x14ac:dyDescent="0.35">
      <c r="B148">
        <v>109</v>
      </c>
      <c r="D148">
        <v>116</v>
      </c>
      <c r="AK148">
        <v>109</v>
      </c>
      <c r="AL148">
        <v>31</v>
      </c>
      <c r="AM148">
        <v>74</v>
      </c>
    </row>
    <row r="149" spans="2:39" x14ac:dyDescent="0.35">
      <c r="B149">
        <v>111</v>
      </c>
      <c r="D149">
        <v>72</v>
      </c>
      <c r="AK149">
        <v>111</v>
      </c>
      <c r="AL149">
        <v>34</v>
      </c>
      <c r="AM149">
        <v>75</v>
      </c>
    </row>
    <row r="150" spans="2:39" x14ac:dyDescent="0.35">
      <c r="B150">
        <v>113</v>
      </c>
      <c r="D150">
        <v>49</v>
      </c>
      <c r="AK150">
        <v>113</v>
      </c>
      <c r="AM150">
        <v>29</v>
      </c>
    </row>
    <row r="151" spans="2:39" x14ac:dyDescent="0.35">
      <c r="B151">
        <v>116</v>
      </c>
      <c r="D151">
        <v>53</v>
      </c>
      <c r="AK151">
        <v>116</v>
      </c>
      <c r="AM151">
        <v>52</v>
      </c>
    </row>
    <row r="152" spans="2:39" x14ac:dyDescent="0.35">
      <c r="B152">
        <v>118</v>
      </c>
      <c r="D152">
        <v>11</v>
      </c>
      <c r="AK152">
        <v>118</v>
      </c>
      <c r="AM152">
        <v>64</v>
      </c>
    </row>
    <row r="153" spans="2:39" x14ac:dyDescent="0.35">
      <c r="B153">
        <v>120</v>
      </c>
      <c r="D153">
        <v>8</v>
      </c>
      <c r="AK153">
        <v>120</v>
      </c>
      <c r="AM153">
        <v>39</v>
      </c>
    </row>
    <row r="154" spans="2:39" x14ac:dyDescent="0.35">
      <c r="B154">
        <v>123</v>
      </c>
      <c r="D154">
        <v>5</v>
      </c>
      <c r="AK154">
        <v>123</v>
      </c>
      <c r="AM154">
        <v>20</v>
      </c>
    </row>
    <row r="155" spans="2:39" x14ac:dyDescent="0.35">
      <c r="B155">
        <v>125</v>
      </c>
      <c r="AK155">
        <v>125</v>
      </c>
      <c r="AM155">
        <v>16</v>
      </c>
    </row>
    <row r="156" spans="2:39" x14ac:dyDescent="0.35">
      <c r="B156">
        <v>127</v>
      </c>
      <c r="AK156">
        <v>127</v>
      </c>
      <c r="AM156">
        <v>5</v>
      </c>
    </row>
    <row r="157" spans="2:39" x14ac:dyDescent="0.35">
      <c r="AM157">
        <v>2</v>
      </c>
    </row>
    <row r="158" spans="2:39" x14ac:dyDescent="0.35">
      <c r="AM158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3:AY130"/>
  <sheetViews>
    <sheetView topLeftCell="A51" zoomScale="50" zoomScaleNormal="50" workbookViewId="0">
      <selection activeCell="BA77" sqref="BA77"/>
    </sheetView>
  </sheetViews>
  <sheetFormatPr defaultRowHeight="14.5" x14ac:dyDescent="0.35"/>
  <cols>
    <col min="29" max="29" width="12.26953125" bestFit="1" customWidth="1"/>
  </cols>
  <sheetData>
    <row r="3" spans="4:30" x14ac:dyDescent="0.35">
      <c r="D3" t="s">
        <v>18</v>
      </c>
      <c r="Q3" t="s">
        <v>19</v>
      </c>
    </row>
    <row r="4" spans="4:30" x14ac:dyDescent="0.35">
      <c r="D4">
        <v>120</v>
      </c>
      <c r="E4">
        <v>120</v>
      </c>
      <c r="F4">
        <v>120</v>
      </c>
      <c r="G4">
        <v>120</v>
      </c>
      <c r="H4" s="4">
        <v>39</v>
      </c>
      <c r="I4" s="4">
        <v>108</v>
      </c>
      <c r="J4">
        <v>120</v>
      </c>
      <c r="K4">
        <v>120</v>
      </c>
      <c r="L4">
        <v>120</v>
      </c>
      <c r="M4">
        <v>57</v>
      </c>
      <c r="Q4" s="2">
        <v>120</v>
      </c>
      <c r="R4" s="2">
        <v>120</v>
      </c>
      <c r="S4" s="2">
        <v>120</v>
      </c>
      <c r="T4" s="2">
        <v>120</v>
      </c>
      <c r="U4">
        <v>120</v>
      </c>
      <c r="V4">
        <v>120</v>
      </c>
      <c r="W4">
        <v>120</v>
      </c>
      <c r="X4">
        <v>120</v>
      </c>
      <c r="Y4">
        <v>87</v>
      </c>
      <c r="AC4">
        <f>TTEST(D4:M4,Q4:Y4,2,2)</f>
        <v>0.2799764026445789</v>
      </c>
      <c r="AD4" t="s">
        <v>21</v>
      </c>
    </row>
    <row r="5" spans="4:30" x14ac:dyDescent="0.35">
      <c r="D5">
        <v>120</v>
      </c>
      <c r="E5">
        <v>120</v>
      </c>
      <c r="F5">
        <v>43</v>
      </c>
      <c r="G5">
        <v>120</v>
      </c>
      <c r="H5" s="4">
        <v>82</v>
      </c>
      <c r="I5" s="4">
        <v>120</v>
      </c>
      <c r="J5">
        <v>120</v>
      </c>
      <c r="K5">
        <v>120</v>
      </c>
      <c r="L5">
        <v>120</v>
      </c>
      <c r="M5">
        <v>31</v>
      </c>
      <c r="Q5" s="2">
        <v>120</v>
      </c>
      <c r="R5" s="2">
        <v>120</v>
      </c>
      <c r="S5" s="2">
        <v>120</v>
      </c>
      <c r="T5" s="2">
        <v>120</v>
      </c>
      <c r="U5">
        <v>120</v>
      </c>
      <c r="V5">
        <v>120</v>
      </c>
      <c r="W5">
        <v>120</v>
      </c>
      <c r="X5">
        <v>120</v>
      </c>
      <c r="Y5">
        <v>67</v>
      </c>
      <c r="AC5">
        <f t="shared" ref="AC5:AC31" si="0">TTEST(D5:M5,Q5:Y5,2,2)</f>
        <v>0.28019627392443075</v>
      </c>
      <c r="AD5" t="s">
        <v>21</v>
      </c>
    </row>
    <row r="6" spans="4:30" x14ac:dyDescent="0.35">
      <c r="D6">
        <v>120</v>
      </c>
      <c r="E6">
        <v>120</v>
      </c>
      <c r="F6">
        <v>120</v>
      </c>
      <c r="G6">
        <v>120</v>
      </c>
      <c r="H6" s="4">
        <v>120</v>
      </c>
      <c r="I6" s="4">
        <v>120</v>
      </c>
      <c r="J6">
        <v>120</v>
      </c>
      <c r="K6">
        <v>120</v>
      </c>
      <c r="L6">
        <v>60</v>
      </c>
      <c r="M6">
        <v>102</v>
      </c>
      <c r="Q6" s="2">
        <v>120</v>
      </c>
      <c r="R6" s="2">
        <v>120</v>
      </c>
      <c r="S6" s="2">
        <v>120</v>
      </c>
      <c r="T6" s="2">
        <v>33</v>
      </c>
      <c r="U6">
        <v>120</v>
      </c>
      <c r="V6">
        <v>120</v>
      </c>
      <c r="W6">
        <v>120</v>
      </c>
      <c r="X6">
        <v>120</v>
      </c>
      <c r="Y6">
        <v>55</v>
      </c>
      <c r="AC6">
        <f t="shared" si="0"/>
        <v>0.47636569491300418</v>
      </c>
      <c r="AD6" t="s">
        <v>21</v>
      </c>
    </row>
    <row r="7" spans="4:30" x14ac:dyDescent="0.35">
      <c r="D7">
        <v>120</v>
      </c>
      <c r="E7">
        <v>120</v>
      </c>
      <c r="F7">
        <v>120</v>
      </c>
      <c r="G7">
        <v>120</v>
      </c>
      <c r="H7" s="4">
        <v>100</v>
      </c>
      <c r="I7" s="4">
        <v>120</v>
      </c>
      <c r="J7">
        <v>120</v>
      </c>
      <c r="K7">
        <v>120</v>
      </c>
      <c r="L7">
        <v>44</v>
      </c>
      <c r="M7">
        <v>58</v>
      </c>
      <c r="Q7" s="2">
        <v>120</v>
      </c>
      <c r="R7" s="2">
        <v>120</v>
      </c>
      <c r="S7" s="2">
        <v>120</v>
      </c>
      <c r="T7" s="2">
        <v>120</v>
      </c>
      <c r="U7">
        <v>120</v>
      </c>
      <c r="V7">
        <v>120</v>
      </c>
      <c r="W7">
        <v>120</v>
      </c>
      <c r="X7">
        <v>80</v>
      </c>
      <c r="Y7">
        <v>72</v>
      </c>
      <c r="AC7">
        <f t="shared" si="0"/>
        <v>0.60587972462923823</v>
      </c>
      <c r="AD7" t="s">
        <v>21</v>
      </c>
    </row>
    <row r="8" spans="4:30" x14ac:dyDescent="0.35">
      <c r="D8">
        <v>120</v>
      </c>
      <c r="E8">
        <v>120</v>
      </c>
      <c r="F8">
        <v>30</v>
      </c>
      <c r="G8">
        <v>120</v>
      </c>
      <c r="H8" s="4">
        <v>120</v>
      </c>
      <c r="I8" s="4">
        <v>120</v>
      </c>
      <c r="J8">
        <v>110</v>
      </c>
      <c r="K8">
        <v>120</v>
      </c>
      <c r="L8">
        <v>120</v>
      </c>
      <c r="M8">
        <v>43</v>
      </c>
      <c r="Q8" s="2">
        <v>120</v>
      </c>
      <c r="R8" s="2">
        <v>60</v>
      </c>
      <c r="S8" s="2">
        <v>120</v>
      </c>
      <c r="T8" s="2">
        <v>42</v>
      </c>
      <c r="U8">
        <v>120</v>
      </c>
      <c r="V8">
        <v>119</v>
      </c>
      <c r="W8">
        <v>120</v>
      </c>
      <c r="X8">
        <v>120</v>
      </c>
      <c r="Y8">
        <v>60</v>
      </c>
      <c r="AC8">
        <f t="shared" si="0"/>
        <v>0.78230095968731495</v>
      </c>
      <c r="AD8" t="s">
        <v>21</v>
      </c>
    </row>
    <row r="9" spans="4:30" x14ac:dyDescent="0.35">
      <c r="D9">
        <v>120</v>
      </c>
      <c r="E9">
        <v>85</v>
      </c>
      <c r="F9">
        <v>41</v>
      </c>
      <c r="G9">
        <v>120</v>
      </c>
      <c r="H9" s="4">
        <v>97</v>
      </c>
      <c r="I9" s="4">
        <v>120</v>
      </c>
      <c r="J9">
        <v>120</v>
      </c>
      <c r="K9">
        <v>120</v>
      </c>
      <c r="L9">
        <v>20</v>
      </c>
      <c r="M9">
        <v>120</v>
      </c>
      <c r="Q9" s="2">
        <v>120</v>
      </c>
      <c r="R9" s="2">
        <v>120</v>
      </c>
      <c r="S9" s="2">
        <v>120</v>
      </c>
      <c r="T9" s="2">
        <v>120</v>
      </c>
      <c r="U9">
        <v>120</v>
      </c>
      <c r="V9">
        <v>120</v>
      </c>
      <c r="W9">
        <v>120</v>
      </c>
      <c r="X9">
        <v>120</v>
      </c>
      <c r="Y9">
        <v>55</v>
      </c>
      <c r="AC9">
        <f t="shared" si="0"/>
        <v>0.26044982051826976</v>
      </c>
      <c r="AD9" t="s">
        <v>21</v>
      </c>
    </row>
    <row r="10" spans="4:30" x14ac:dyDescent="0.35">
      <c r="D10">
        <v>21</v>
      </c>
      <c r="E10">
        <v>60</v>
      </c>
      <c r="F10">
        <v>120</v>
      </c>
      <c r="G10">
        <v>120</v>
      </c>
      <c r="H10" s="4">
        <v>120</v>
      </c>
      <c r="I10" s="4">
        <v>120</v>
      </c>
      <c r="J10">
        <v>103</v>
      </c>
      <c r="K10">
        <v>120</v>
      </c>
      <c r="L10">
        <v>60</v>
      </c>
      <c r="M10">
        <v>42</v>
      </c>
      <c r="Q10" s="2">
        <v>120</v>
      </c>
      <c r="R10" s="2">
        <v>120</v>
      </c>
      <c r="S10" s="2">
        <v>120</v>
      </c>
      <c r="T10" s="2">
        <v>120</v>
      </c>
      <c r="U10">
        <v>120</v>
      </c>
      <c r="V10">
        <v>120</v>
      </c>
      <c r="W10">
        <v>120</v>
      </c>
      <c r="X10">
        <v>120</v>
      </c>
      <c r="Y10">
        <v>87</v>
      </c>
      <c r="AC10">
        <f t="shared" si="0"/>
        <v>5.4206783000191029E-2</v>
      </c>
      <c r="AD10" t="s">
        <v>21</v>
      </c>
    </row>
    <row r="11" spans="4:30" x14ac:dyDescent="0.35">
      <c r="D11">
        <v>120</v>
      </c>
      <c r="E11">
        <v>42</v>
      </c>
      <c r="F11">
        <v>120</v>
      </c>
      <c r="G11">
        <v>120</v>
      </c>
      <c r="H11" s="4">
        <v>120</v>
      </c>
      <c r="I11" s="4">
        <v>85</v>
      </c>
      <c r="J11">
        <v>120</v>
      </c>
      <c r="K11">
        <v>120</v>
      </c>
      <c r="L11">
        <v>99</v>
      </c>
      <c r="M11">
        <v>37</v>
      </c>
      <c r="Q11" s="2">
        <v>120</v>
      </c>
      <c r="R11" s="2">
        <v>36</v>
      </c>
      <c r="S11" s="2">
        <v>120</v>
      </c>
      <c r="T11" s="2">
        <v>47</v>
      </c>
      <c r="U11">
        <v>120</v>
      </c>
      <c r="V11">
        <v>120</v>
      </c>
      <c r="W11">
        <v>120</v>
      </c>
      <c r="X11">
        <v>120</v>
      </c>
      <c r="Y11">
        <v>109</v>
      </c>
      <c r="AC11">
        <f t="shared" si="0"/>
        <v>0.8469849892497423</v>
      </c>
      <c r="AD11" t="s">
        <v>21</v>
      </c>
    </row>
    <row r="12" spans="4:30" x14ac:dyDescent="0.35">
      <c r="D12">
        <v>120</v>
      </c>
      <c r="E12">
        <v>120</v>
      </c>
      <c r="F12">
        <v>47</v>
      </c>
      <c r="G12">
        <v>120</v>
      </c>
      <c r="H12" s="4">
        <v>119</v>
      </c>
      <c r="I12" s="4">
        <v>62</v>
      </c>
      <c r="J12">
        <v>84</v>
      </c>
      <c r="K12">
        <v>120</v>
      </c>
      <c r="L12">
        <v>44</v>
      </c>
      <c r="M12">
        <v>40</v>
      </c>
      <c r="Q12" s="2">
        <v>120</v>
      </c>
      <c r="R12" s="2">
        <v>120</v>
      </c>
      <c r="S12" s="2">
        <v>120</v>
      </c>
      <c r="T12" s="2">
        <v>60</v>
      </c>
      <c r="U12">
        <v>120</v>
      </c>
      <c r="V12">
        <v>120</v>
      </c>
      <c r="W12">
        <v>120</v>
      </c>
      <c r="X12">
        <v>120</v>
      </c>
      <c r="Y12">
        <v>64</v>
      </c>
      <c r="AC12">
        <f t="shared" si="0"/>
        <v>0.19583864449814187</v>
      </c>
      <c r="AD12" t="s">
        <v>21</v>
      </c>
    </row>
    <row r="13" spans="4:30" x14ac:dyDescent="0.35">
      <c r="D13">
        <v>120</v>
      </c>
      <c r="E13">
        <v>120</v>
      </c>
      <c r="F13">
        <v>120</v>
      </c>
      <c r="G13">
        <v>120</v>
      </c>
      <c r="H13" s="4">
        <v>99</v>
      </c>
      <c r="I13" s="4">
        <v>102</v>
      </c>
      <c r="J13">
        <v>89</v>
      </c>
      <c r="K13">
        <v>120</v>
      </c>
      <c r="L13">
        <v>62</v>
      </c>
      <c r="M13">
        <v>35</v>
      </c>
      <c r="Q13" s="2">
        <v>120</v>
      </c>
      <c r="R13" s="2">
        <v>120</v>
      </c>
      <c r="S13" s="2">
        <v>120</v>
      </c>
      <c r="T13" s="2">
        <v>120</v>
      </c>
      <c r="U13">
        <v>120</v>
      </c>
      <c r="V13">
        <v>120</v>
      </c>
      <c r="W13">
        <v>120</v>
      </c>
      <c r="X13">
        <v>120</v>
      </c>
      <c r="Y13">
        <v>110</v>
      </c>
      <c r="AC13">
        <f t="shared" si="0"/>
        <v>5.6920078130516777E-2</v>
      </c>
      <c r="AD13" t="s">
        <v>21</v>
      </c>
    </row>
    <row r="14" spans="4:30" x14ac:dyDescent="0.35">
      <c r="D14">
        <v>120</v>
      </c>
      <c r="E14">
        <v>120</v>
      </c>
      <c r="F14">
        <v>49</v>
      </c>
      <c r="G14">
        <v>60</v>
      </c>
      <c r="H14" s="4">
        <v>120</v>
      </c>
      <c r="I14" s="4">
        <v>100</v>
      </c>
      <c r="J14">
        <v>104</v>
      </c>
      <c r="K14">
        <v>120</v>
      </c>
      <c r="L14">
        <v>37</v>
      </c>
      <c r="M14">
        <v>50</v>
      </c>
      <c r="Q14" s="2">
        <v>120</v>
      </c>
      <c r="R14" s="2">
        <v>120</v>
      </c>
      <c r="S14" s="2">
        <v>120</v>
      </c>
      <c r="T14" s="2">
        <v>27</v>
      </c>
      <c r="U14">
        <v>120</v>
      </c>
      <c r="V14">
        <v>104</v>
      </c>
      <c r="W14">
        <v>120</v>
      </c>
      <c r="X14">
        <v>120</v>
      </c>
      <c r="Y14">
        <v>66</v>
      </c>
      <c r="AC14">
        <f t="shared" si="0"/>
        <v>0.3871182374753932</v>
      </c>
      <c r="AD14" t="s">
        <v>21</v>
      </c>
    </row>
    <row r="15" spans="4:30" x14ac:dyDescent="0.35">
      <c r="D15">
        <v>120</v>
      </c>
      <c r="E15">
        <v>120</v>
      </c>
      <c r="F15">
        <v>50</v>
      </c>
      <c r="G15">
        <v>40</v>
      </c>
      <c r="H15" s="4">
        <v>115</v>
      </c>
      <c r="I15" s="4">
        <v>120</v>
      </c>
      <c r="J15">
        <v>106</v>
      </c>
      <c r="K15">
        <v>120</v>
      </c>
      <c r="L15">
        <v>67</v>
      </c>
      <c r="M15">
        <v>81</v>
      </c>
      <c r="Q15" s="2">
        <v>120</v>
      </c>
      <c r="R15" s="2">
        <v>120</v>
      </c>
      <c r="S15" s="2">
        <v>120</v>
      </c>
      <c r="T15" s="2">
        <v>52</v>
      </c>
      <c r="U15">
        <v>120</v>
      </c>
      <c r="V15">
        <v>69</v>
      </c>
      <c r="W15">
        <v>120</v>
      </c>
      <c r="X15">
        <v>120</v>
      </c>
      <c r="Y15">
        <v>67</v>
      </c>
      <c r="AC15">
        <f t="shared" si="0"/>
        <v>0.62406118780777264</v>
      </c>
      <c r="AD15" t="s">
        <v>21</v>
      </c>
    </row>
    <row r="16" spans="4:30" x14ac:dyDescent="0.35">
      <c r="D16">
        <v>120</v>
      </c>
      <c r="E16">
        <v>120</v>
      </c>
      <c r="F16">
        <v>41</v>
      </c>
      <c r="G16">
        <v>27</v>
      </c>
      <c r="H16" s="4">
        <v>94</v>
      </c>
      <c r="I16" s="4">
        <v>55</v>
      </c>
      <c r="J16">
        <v>65</v>
      </c>
      <c r="K16">
        <v>120</v>
      </c>
      <c r="L16">
        <v>30</v>
      </c>
      <c r="M16">
        <v>30</v>
      </c>
      <c r="Q16" s="2">
        <v>120</v>
      </c>
      <c r="R16" s="2">
        <v>120</v>
      </c>
      <c r="S16" s="2">
        <v>120</v>
      </c>
      <c r="T16" s="2">
        <v>30</v>
      </c>
      <c r="U16">
        <v>120</v>
      </c>
      <c r="V16">
        <v>63</v>
      </c>
      <c r="W16">
        <v>120</v>
      </c>
      <c r="X16">
        <v>120</v>
      </c>
      <c r="Y16">
        <v>120</v>
      </c>
      <c r="AC16">
        <f t="shared" si="0"/>
        <v>6.4953743716637424E-2</v>
      </c>
      <c r="AD16" t="s">
        <v>21</v>
      </c>
    </row>
    <row r="17" spans="4:30" x14ac:dyDescent="0.35">
      <c r="D17">
        <v>120</v>
      </c>
      <c r="E17">
        <v>120</v>
      </c>
      <c r="F17">
        <v>38</v>
      </c>
      <c r="G17">
        <v>30</v>
      </c>
      <c r="H17" s="4">
        <v>120</v>
      </c>
      <c r="I17" s="4">
        <v>120</v>
      </c>
      <c r="J17">
        <v>51</v>
      </c>
      <c r="K17">
        <v>120</v>
      </c>
      <c r="L17">
        <v>42</v>
      </c>
      <c r="M17">
        <v>64</v>
      </c>
      <c r="Q17" s="2">
        <v>120</v>
      </c>
      <c r="R17" s="2">
        <v>120</v>
      </c>
      <c r="S17" s="2">
        <v>120</v>
      </c>
      <c r="T17" s="2">
        <v>38</v>
      </c>
      <c r="U17">
        <v>120</v>
      </c>
      <c r="V17">
        <v>71</v>
      </c>
      <c r="W17">
        <v>120</v>
      </c>
      <c r="X17">
        <v>120</v>
      </c>
      <c r="Y17">
        <v>119</v>
      </c>
      <c r="AC17">
        <f t="shared" si="0"/>
        <v>0.18439671147629505</v>
      </c>
      <c r="AD17" t="s">
        <v>21</v>
      </c>
    </row>
    <row r="18" spans="4:30" x14ac:dyDescent="0.35">
      <c r="D18">
        <v>80</v>
      </c>
      <c r="E18">
        <v>80</v>
      </c>
      <c r="F18">
        <v>50</v>
      </c>
      <c r="G18">
        <v>28</v>
      </c>
      <c r="H18" s="4">
        <v>120</v>
      </c>
      <c r="I18" s="4">
        <v>104</v>
      </c>
      <c r="J18">
        <v>58</v>
      </c>
      <c r="K18">
        <v>120</v>
      </c>
      <c r="L18">
        <v>23</v>
      </c>
      <c r="M18">
        <v>34</v>
      </c>
      <c r="Q18" s="2">
        <v>120</v>
      </c>
      <c r="R18" s="2">
        <v>120</v>
      </c>
      <c r="S18" s="2">
        <v>120</v>
      </c>
      <c r="T18" s="2">
        <v>39</v>
      </c>
      <c r="U18">
        <v>120</v>
      </c>
      <c r="V18">
        <v>96</v>
      </c>
      <c r="W18">
        <v>120</v>
      </c>
      <c r="X18">
        <v>120</v>
      </c>
      <c r="Y18">
        <v>97</v>
      </c>
      <c r="AC18">
        <f t="shared" si="0"/>
        <v>2.7442104587449469E-2</v>
      </c>
      <c r="AD18" t="s">
        <v>22</v>
      </c>
    </row>
    <row r="19" spans="4:30" x14ac:dyDescent="0.35">
      <c r="D19">
        <v>75</v>
      </c>
      <c r="E19">
        <v>60</v>
      </c>
      <c r="F19">
        <v>33</v>
      </c>
      <c r="G19">
        <v>24</v>
      </c>
      <c r="H19" s="4">
        <v>120</v>
      </c>
      <c r="I19" s="5">
        <v>67</v>
      </c>
      <c r="J19">
        <v>33</v>
      </c>
      <c r="K19">
        <v>120</v>
      </c>
      <c r="L19">
        <v>31</v>
      </c>
      <c r="M19">
        <v>40</v>
      </c>
      <c r="Q19" s="2">
        <v>120</v>
      </c>
      <c r="R19" s="2">
        <v>90</v>
      </c>
      <c r="S19" s="2">
        <v>120</v>
      </c>
      <c r="T19" s="2">
        <v>40</v>
      </c>
      <c r="U19">
        <v>120</v>
      </c>
      <c r="V19">
        <v>66</v>
      </c>
      <c r="W19">
        <v>120</v>
      </c>
      <c r="X19">
        <v>120</v>
      </c>
      <c r="Y19">
        <v>90</v>
      </c>
      <c r="AC19">
        <f t="shared" si="0"/>
        <v>2.1879126401314172E-2</v>
      </c>
      <c r="AD19" t="s">
        <v>22</v>
      </c>
    </row>
    <row r="20" spans="4:30" x14ac:dyDescent="0.35">
      <c r="D20">
        <v>60</v>
      </c>
      <c r="E20">
        <v>57</v>
      </c>
      <c r="F20">
        <v>23</v>
      </c>
      <c r="G20">
        <v>60</v>
      </c>
      <c r="H20" s="4">
        <v>91</v>
      </c>
      <c r="I20" s="4">
        <v>67</v>
      </c>
      <c r="J20">
        <v>51</v>
      </c>
      <c r="K20">
        <v>120</v>
      </c>
      <c r="L20">
        <v>30</v>
      </c>
      <c r="M20">
        <v>69</v>
      </c>
      <c r="Q20" s="2">
        <v>120</v>
      </c>
      <c r="R20" s="2">
        <v>85</v>
      </c>
      <c r="S20" s="2">
        <v>120</v>
      </c>
      <c r="T20" s="2">
        <v>23</v>
      </c>
      <c r="U20">
        <v>120</v>
      </c>
      <c r="V20">
        <v>74</v>
      </c>
      <c r="W20">
        <v>120</v>
      </c>
      <c r="X20">
        <v>120</v>
      </c>
      <c r="Y20">
        <v>70</v>
      </c>
      <c r="AC20">
        <f t="shared" si="0"/>
        <v>3.9526345648697073E-2</v>
      </c>
      <c r="AD20" t="s">
        <v>22</v>
      </c>
    </row>
    <row r="21" spans="4:30" x14ac:dyDescent="0.35">
      <c r="D21">
        <v>60</v>
      </c>
      <c r="E21">
        <v>55</v>
      </c>
      <c r="F21">
        <v>41</v>
      </c>
      <c r="G21">
        <v>20</v>
      </c>
      <c r="H21" s="4">
        <v>91</v>
      </c>
      <c r="I21" s="4">
        <v>58</v>
      </c>
      <c r="J21">
        <v>48</v>
      </c>
      <c r="K21">
        <v>120</v>
      </c>
      <c r="L21">
        <v>39</v>
      </c>
      <c r="M21">
        <v>30</v>
      </c>
      <c r="Q21" s="2">
        <v>120</v>
      </c>
      <c r="R21" s="2">
        <v>74</v>
      </c>
      <c r="S21" s="2">
        <v>120</v>
      </c>
      <c r="T21" s="2">
        <v>26</v>
      </c>
      <c r="U21">
        <v>120</v>
      </c>
      <c r="V21">
        <v>53</v>
      </c>
      <c r="W21">
        <v>120</v>
      </c>
      <c r="X21">
        <v>120</v>
      </c>
      <c r="Y21">
        <v>93</v>
      </c>
      <c r="AC21">
        <f t="shared" si="0"/>
        <v>2.1585627093530263E-2</v>
      </c>
      <c r="AD21" t="s">
        <v>22</v>
      </c>
    </row>
    <row r="22" spans="4:30" x14ac:dyDescent="0.35">
      <c r="D22">
        <v>60</v>
      </c>
      <c r="E22">
        <v>55</v>
      </c>
      <c r="F22">
        <v>28</v>
      </c>
      <c r="G22">
        <v>28</v>
      </c>
      <c r="H22" s="4">
        <v>98</v>
      </c>
      <c r="I22" s="4">
        <v>27</v>
      </c>
      <c r="J22">
        <v>38</v>
      </c>
      <c r="K22">
        <v>120</v>
      </c>
      <c r="L22">
        <v>21</v>
      </c>
      <c r="M22">
        <v>52</v>
      </c>
      <c r="Q22" s="2">
        <v>120</v>
      </c>
      <c r="R22" s="2">
        <v>120</v>
      </c>
      <c r="S22" s="2">
        <v>120</v>
      </c>
      <c r="T22" s="2">
        <v>35</v>
      </c>
      <c r="U22">
        <v>120</v>
      </c>
      <c r="V22">
        <v>42</v>
      </c>
      <c r="W22">
        <v>120</v>
      </c>
      <c r="X22">
        <v>120</v>
      </c>
      <c r="Y22">
        <v>120</v>
      </c>
      <c r="AC22">
        <f t="shared" si="0"/>
        <v>6.3190234355327167E-3</v>
      </c>
      <c r="AD22" t="s">
        <v>22</v>
      </c>
    </row>
    <row r="23" spans="4:30" x14ac:dyDescent="0.35">
      <c r="H23" s="4">
        <v>68</v>
      </c>
      <c r="I23" s="4">
        <v>20</v>
      </c>
      <c r="J23">
        <v>30</v>
      </c>
      <c r="K23">
        <v>115</v>
      </c>
      <c r="L23">
        <v>32</v>
      </c>
      <c r="M23">
        <v>26</v>
      </c>
      <c r="U23">
        <v>120</v>
      </c>
      <c r="V23">
        <v>46</v>
      </c>
      <c r="W23">
        <v>120</v>
      </c>
      <c r="X23">
        <v>120</v>
      </c>
      <c r="Y23">
        <v>107</v>
      </c>
      <c r="AC23">
        <f t="shared" si="0"/>
        <v>3.0128981081187195E-2</v>
      </c>
      <c r="AD23" t="s">
        <v>22</v>
      </c>
    </row>
    <row r="24" spans="4:30" x14ac:dyDescent="0.35">
      <c r="H24" s="4">
        <v>73</v>
      </c>
      <c r="I24" s="4">
        <v>45</v>
      </c>
      <c r="J24">
        <v>48</v>
      </c>
      <c r="K24">
        <v>99</v>
      </c>
      <c r="L24">
        <v>23</v>
      </c>
      <c r="M24">
        <v>23</v>
      </c>
      <c r="U24">
        <v>120</v>
      </c>
      <c r="V24">
        <v>50</v>
      </c>
      <c r="W24">
        <v>120</v>
      </c>
      <c r="X24">
        <v>120</v>
      </c>
      <c r="Y24">
        <v>120</v>
      </c>
      <c r="AC24">
        <f t="shared" si="0"/>
        <v>1.6415858032219118E-2</v>
      </c>
      <c r="AD24" t="s">
        <v>22</v>
      </c>
    </row>
    <row r="25" spans="4:30" x14ac:dyDescent="0.35">
      <c r="H25" s="4">
        <v>60</v>
      </c>
      <c r="I25" s="4">
        <v>20</v>
      </c>
      <c r="J25">
        <v>22</v>
      </c>
      <c r="K25">
        <v>116</v>
      </c>
      <c r="L25">
        <v>14</v>
      </c>
      <c r="M25">
        <v>30</v>
      </c>
      <c r="U25">
        <v>120</v>
      </c>
      <c r="V25">
        <v>31</v>
      </c>
      <c r="W25">
        <v>120</v>
      </c>
      <c r="X25">
        <v>120</v>
      </c>
      <c r="Y25">
        <v>96</v>
      </c>
      <c r="AC25">
        <f t="shared" si="0"/>
        <v>4.7936375843866633E-2</v>
      </c>
      <c r="AD25" t="s">
        <v>22</v>
      </c>
    </row>
    <row r="26" spans="4:30" x14ac:dyDescent="0.35">
      <c r="H26" s="4">
        <v>41</v>
      </c>
      <c r="I26" s="4">
        <v>6</v>
      </c>
      <c r="J26">
        <v>28</v>
      </c>
      <c r="K26">
        <v>72</v>
      </c>
      <c r="L26">
        <v>32</v>
      </c>
      <c r="M26">
        <v>36</v>
      </c>
      <c r="U26">
        <v>120</v>
      </c>
      <c r="V26">
        <v>34</v>
      </c>
      <c r="W26">
        <v>120</v>
      </c>
      <c r="X26">
        <v>120</v>
      </c>
      <c r="Y26">
        <v>96</v>
      </c>
      <c r="AC26">
        <f t="shared" si="0"/>
        <v>6.9868133698363886E-3</v>
      </c>
      <c r="AD26" t="s">
        <v>22</v>
      </c>
    </row>
    <row r="27" spans="4:30" x14ac:dyDescent="0.35">
      <c r="H27" s="4">
        <v>18</v>
      </c>
      <c r="I27" s="4"/>
      <c r="K27">
        <v>49</v>
      </c>
      <c r="L27">
        <v>20</v>
      </c>
      <c r="M27">
        <v>35</v>
      </c>
      <c r="U27">
        <v>120</v>
      </c>
      <c r="W27">
        <v>120</v>
      </c>
      <c r="X27">
        <v>120</v>
      </c>
      <c r="Y27">
        <v>115</v>
      </c>
      <c r="AC27">
        <f t="shared" si="0"/>
        <v>2.0193912158940809E-5</v>
      </c>
      <c r="AD27" t="s">
        <v>24</v>
      </c>
    </row>
    <row r="28" spans="4:30" x14ac:dyDescent="0.35">
      <c r="H28" s="4">
        <v>23</v>
      </c>
      <c r="I28" s="4"/>
      <c r="K28">
        <v>53</v>
      </c>
      <c r="L28">
        <v>26</v>
      </c>
      <c r="M28">
        <v>29</v>
      </c>
      <c r="U28">
        <v>80</v>
      </c>
      <c r="W28">
        <v>120</v>
      </c>
      <c r="X28">
        <v>120</v>
      </c>
      <c r="Y28">
        <v>70</v>
      </c>
      <c r="AC28">
        <f t="shared" si="0"/>
        <v>4.7413352605350425E-3</v>
      </c>
      <c r="AD28" t="s">
        <v>23</v>
      </c>
    </row>
    <row r="29" spans="4:30" x14ac:dyDescent="0.35">
      <c r="H29" s="4">
        <v>18</v>
      </c>
      <c r="I29" s="4"/>
      <c r="K29">
        <v>11</v>
      </c>
      <c r="L29">
        <v>21</v>
      </c>
      <c r="U29">
        <v>50</v>
      </c>
      <c r="W29">
        <v>120</v>
      </c>
      <c r="X29">
        <v>120</v>
      </c>
      <c r="AC29">
        <f t="shared" si="0"/>
        <v>2.7245615491541926E-2</v>
      </c>
      <c r="AD29" t="s">
        <v>22</v>
      </c>
    </row>
    <row r="30" spans="4:30" x14ac:dyDescent="0.35">
      <c r="H30" s="4">
        <v>14</v>
      </c>
      <c r="I30" s="4"/>
      <c r="K30">
        <v>8</v>
      </c>
      <c r="L30">
        <v>14</v>
      </c>
      <c r="U30">
        <v>26</v>
      </c>
      <c r="W30">
        <v>120</v>
      </c>
      <c r="X30">
        <v>120</v>
      </c>
      <c r="AC30">
        <f t="shared" si="0"/>
        <v>7.1067358163214772E-2</v>
      </c>
      <c r="AD30" t="s">
        <v>20</v>
      </c>
    </row>
    <row r="31" spans="4:30" x14ac:dyDescent="0.35">
      <c r="H31" s="4">
        <v>11</v>
      </c>
      <c r="I31" s="4"/>
      <c r="K31">
        <v>5</v>
      </c>
      <c r="L31">
        <v>15</v>
      </c>
      <c r="U31">
        <v>43</v>
      </c>
      <c r="W31">
        <v>120</v>
      </c>
      <c r="X31">
        <v>120</v>
      </c>
      <c r="AC31">
        <f t="shared" si="0"/>
        <v>3.1317927850052878E-2</v>
      </c>
      <c r="AD31" t="s">
        <v>22</v>
      </c>
    </row>
    <row r="41" spans="4:40" x14ac:dyDescent="0.35">
      <c r="D41">
        <v>120</v>
      </c>
      <c r="E41">
        <v>120</v>
      </c>
      <c r="F41">
        <v>120</v>
      </c>
      <c r="G41">
        <v>120</v>
      </c>
      <c r="H41" s="4">
        <v>39</v>
      </c>
      <c r="I41" s="4">
        <v>108</v>
      </c>
      <c r="J41">
        <v>120</v>
      </c>
      <c r="K41">
        <v>120</v>
      </c>
      <c r="L41">
        <v>120</v>
      </c>
      <c r="M41">
        <v>57</v>
      </c>
      <c r="N41">
        <v>120</v>
      </c>
      <c r="O41">
        <v>120</v>
      </c>
      <c r="P41">
        <v>120</v>
      </c>
      <c r="Q41">
        <v>120</v>
      </c>
      <c r="R41">
        <v>120</v>
      </c>
      <c r="W41">
        <v>120</v>
      </c>
      <c r="X41">
        <v>120</v>
      </c>
      <c r="Y41">
        <v>120</v>
      </c>
      <c r="Z41">
        <v>120</v>
      </c>
      <c r="AA41">
        <v>120</v>
      </c>
      <c r="AB41">
        <v>120</v>
      </c>
      <c r="AC41">
        <v>120</v>
      </c>
      <c r="AD41">
        <v>120</v>
      </c>
      <c r="AE41">
        <v>87</v>
      </c>
      <c r="AF41">
        <v>120</v>
      </c>
      <c r="AG41">
        <v>120</v>
      </c>
      <c r="AH41">
        <v>120</v>
      </c>
      <c r="AI41">
        <v>120</v>
      </c>
      <c r="AJ41">
        <v>120</v>
      </c>
      <c r="AK41">
        <v>120</v>
      </c>
      <c r="AN41">
        <f>TTEST(D41:R41,W41:AK41,2,2)</f>
        <v>0.24626089580943117</v>
      </c>
    </row>
    <row r="42" spans="4:40" x14ac:dyDescent="0.35">
      <c r="D42">
        <v>120</v>
      </c>
      <c r="E42">
        <v>120</v>
      </c>
      <c r="F42">
        <v>43</v>
      </c>
      <c r="G42">
        <v>120</v>
      </c>
      <c r="H42" s="4">
        <v>82</v>
      </c>
      <c r="I42" s="4">
        <v>120</v>
      </c>
      <c r="J42">
        <v>120</v>
      </c>
      <c r="K42">
        <v>120</v>
      </c>
      <c r="L42">
        <v>120</v>
      </c>
      <c r="M42">
        <v>31</v>
      </c>
      <c r="N42">
        <v>120</v>
      </c>
      <c r="O42">
        <v>120</v>
      </c>
      <c r="P42">
        <v>120</v>
      </c>
      <c r="Q42">
        <v>120</v>
      </c>
      <c r="R42">
        <v>120</v>
      </c>
      <c r="W42">
        <v>120</v>
      </c>
      <c r="X42">
        <v>120</v>
      </c>
      <c r="Y42">
        <v>120</v>
      </c>
      <c r="Z42">
        <v>120</v>
      </c>
      <c r="AA42">
        <v>120</v>
      </c>
      <c r="AB42">
        <v>120</v>
      </c>
      <c r="AC42">
        <v>120</v>
      </c>
      <c r="AD42">
        <v>120</v>
      </c>
      <c r="AE42">
        <v>67</v>
      </c>
      <c r="AF42">
        <v>120</v>
      </c>
      <c r="AG42">
        <v>120</v>
      </c>
      <c r="AH42">
        <v>120</v>
      </c>
      <c r="AI42">
        <v>120</v>
      </c>
      <c r="AJ42">
        <v>96</v>
      </c>
      <c r="AK42">
        <v>120</v>
      </c>
      <c r="AN42">
        <f t="shared" ref="AN42:AN68" si="1">TTEST(D42:R42,W42:AK42,2,2)</f>
        <v>0.33296186054712684</v>
      </c>
    </row>
    <row r="43" spans="4:40" x14ac:dyDescent="0.35">
      <c r="D43">
        <v>120</v>
      </c>
      <c r="E43">
        <v>120</v>
      </c>
      <c r="F43">
        <v>120</v>
      </c>
      <c r="G43">
        <v>120</v>
      </c>
      <c r="H43" s="4">
        <v>120</v>
      </c>
      <c r="I43" s="4">
        <v>120</v>
      </c>
      <c r="J43">
        <v>120</v>
      </c>
      <c r="K43">
        <v>120</v>
      </c>
      <c r="L43">
        <v>60</v>
      </c>
      <c r="M43">
        <v>102</v>
      </c>
      <c r="N43">
        <v>120</v>
      </c>
      <c r="O43">
        <v>120</v>
      </c>
      <c r="P43">
        <v>120</v>
      </c>
      <c r="Q43">
        <v>120</v>
      </c>
      <c r="R43">
        <v>120</v>
      </c>
      <c r="W43">
        <v>120</v>
      </c>
      <c r="X43">
        <v>120</v>
      </c>
      <c r="Y43">
        <v>120</v>
      </c>
      <c r="Z43">
        <v>33</v>
      </c>
      <c r="AA43">
        <v>120</v>
      </c>
      <c r="AB43">
        <v>120</v>
      </c>
      <c r="AC43">
        <v>120</v>
      </c>
      <c r="AD43">
        <v>120</v>
      </c>
      <c r="AE43">
        <v>55</v>
      </c>
      <c r="AF43">
        <v>120</v>
      </c>
      <c r="AG43">
        <v>120</v>
      </c>
      <c r="AH43">
        <v>120</v>
      </c>
      <c r="AI43">
        <v>120</v>
      </c>
      <c r="AJ43">
        <v>120</v>
      </c>
      <c r="AK43">
        <v>120</v>
      </c>
      <c r="AN43">
        <f t="shared" si="1"/>
        <v>0.54731308032397052</v>
      </c>
    </row>
    <row r="44" spans="4:40" x14ac:dyDescent="0.35">
      <c r="D44">
        <v>120</v>
      </c>
      <c r="E44">
        <v>120</v>
      </c>
      <c r="F44">
        <v>120</v>
      </c>
      <c r="G44">
        <v>120</v>
      </c>
      <c r="H44" s="4">
        <v>100</v>
      </c>
      <c r="I44" s="4">
        <v>120</v>
      </c>
      <c r="J44">
        <v>120</v>
      </c>
      <c r="K44">
        <v>120</v>
      </c>
      <c r="L44">
        <v>44</v>
      </c>
      <c r="M44">
        <v>58</v>
      </c>
      <c r="N44">
        <v>120</v>
      </c>
      <c r="O44">
        <v>120</v>
      </c>
      <c r="P44">
        <v>120</v>
      </c>
      <c r="Q44">
        <v>120</v>
      </c>
      <c r="R44">
        <v>120</v>
      </c>
      <c r="W44">
        <v>120</v>
      </c>
      <c r="X44">
        <v>120</v>
      </c>
      <c r="Y44">
        <v>120</v>
      </c>
      <c r="Z44">
        <v>120</v>
      </c>
      <c r="AA44">
        <v>120</v>
      </c>
      <c r="AB44">
        <v>120</v>
      </c>
      <c r="AC44">
        <v>120</v>
      </c>
      <c r="AD44">
        <v>80</v>
      </c>
      <c r="AE44">
        <v>72</v>
      </c>
      <c r="AF44">
        <v>120</v>
      </c>
      <c r="AG44">
        <v>120</v>
      </c>
      <c r="AH44">
        <v>120</v>
      </c>
      <c r="AI44">
        <v>120</v>
      </c>
      <c r="AJ44">
        <v>60</v>
      </c>
      <c r="AK44">
        <v>120</v>
      </c>
      <c r="AN44">
        <f t="shared" si="1"/>
        <v>0.93640502911657086</v>
      </c>
    </row>
    <row r="45" spans="4:40" x14ac:dyDescent="0.35">
      <c r="D45">
        <v>120</v>
      </c>
      <c r="E45">
        <v>120</v>
      </c>
      <c r="F45">
        <v>30</v>
      </c>
      <c r="G45">
        <v>120</v>
      </c>
      <c r="H45" s="4">
        <v>120</v>
      </c>
      <c r="I45" s="4">
        <v>120</v>
      </c>
      <c r="J45">
        <v>110</v>
      </c>
      <c r="K45">
        <v>120</v>
      </c>
      <c r="L45">
        <v>120</v>
      </c>
      <c r="M45">
        <v>43</v>
      </c>
      <c r="N45">
        <v>120</v>
      </c>
      <c r="O45">
        <v>120</v>
      </c>
      <c r="P45">
        <v>120</v>
      </c>
      <c r="Q45">
        <v>120</v>
      </c>
      <c r="R45">
        <v>120</v>
      </c>
      <c r="W45">
        <v>120</v>
      </c>
      <c r="X45">
        <v>60</v>
      </c>
      <c r="Y45">
        <v>120</v>
      </c>
      <c r="Z45">
        <v>42</v>
      </c>
      <c r="AA45">
        <v>120</v>
      </c>
      <c r="AB45">
        <v>119</v>
      </c>
      <c r="AC45">
        <v>120</v>
      </c>
      <c r="AD45">
        <v>120</v>
      </c>
      <c r="AE45">
        <v>60</v>
      </c>
      <c r="AF45">
        <v>120</v>
      </c>
      <c r="AG45">
        <v>120</v>
      </c>
      <c r="AH45">
        <v>120</v>
      </c>
      <c r="AI45">
        <v>120</v>
      </c>
      <c r="AJ45">
        <v>120</v>
      </c>
      <c r="AK45">
        <v>120</v>
      </c>
      <c r="AN45">
        <f t="shared" si="1"/>
        <v>0.88879065536703306</v>
      </c>
    </row>
    <row r="46" spans="4:40" x14ac:dyDescent="0.35">
      <c r="D46">
        <v>120</v>
      </c>
      <c r="E46">
        <v>85</v>
      </c>
      <c r="F46">
        <v>41</v>
      </c>
      <c r="G46">
        <v>120</v>
      </c>
      <c r="H46" s="4">
        <v>97</v>
      </c>
      <c r="I46" s="4">
        <v>120</v>
      </c>
      <c r="J46">
        <v>120</v>
      </c>
      <c r="K46">
        <v>120</v>
      </c>
      <c r="L46">
        <v>20</v>
      </c>
      <c r="M46">
        <v>120</v>
      </c>
      <c r="N46">
        <v>120</v>
      </c>
      <c r="O46">
        <v>120</v>
      </c>
      <c r="P46">
        <v>120</v>
      </c>
      <c r="Q46">
        <v>120</v>
      </c>
      <c r="R46">
        <v>120</v>
      </c>
      <c r="W46">
        <v>120</v>
      </c>
      <c r="X46">
        <v>120</v>
      </c>
      <c r="Y46">
        <v>120</v>
      </c>
      <c r="Z46">
        <v>120</v>
      </c>
      <c r="AA46">
        <v>120</v>
      </c>
      <c r="AB46">
        <v>120</v>
      </c>
      <c r="AC46">
        <v>120</v>
      </c>
      <c r="AD46">
        <v>120</v>
      </c>
      <c r="AE46">
        <v>55</v>
      </c>
      <c r="AF46">
        <v>120</v>
      </c>
      <c r="AG46">
        <v>120</v>
      </c>
      <c r="AH46">
        <v>120</v>
      </c>
      <c r="AI46">
        <v>120</v>
      </c>
      <c r="AJ46">
        <v>120</v>
      </c>
      <c r="AK46">
        <v>120</v>
      </c>
      <c r="AN46">
        <f t="shared" si="1"/>
        <v>0.22822121915274607</v>
      </c>
    </row>
    <row r="47" spans="4:40" x14ac:dyDescent="0.35">
      <c r="D47">
        <v>21</v>
      </c>
      <c r="E47">
        <v>60</v>
      </c>
      <c r="F47">
        <v>120</v>
      </c>
      <c r="G47">
        <v>120</v>
      </c>
      <c r="H47" s="4">
        <v>120</v>
      </c>
      <c r="I47" s="4">
        <v>120</v>
      </c>
      <c r="J47">
        <v>103</v>
      </c>
      <c r="K47">
        <v>120</v>
      </c>
      <c r="L47">
        <v>60</v>
      </c>
      <c r="M47">
        <v>42</v>
      </c>
      <c r="N47">
        <v>120</v>
      </c>
      <c r="O47">
        <v>120</v>
      </c>
      <c r="P47">
        <v>120</v>
      </c>
      <c r="Q47">
        <v>120</v>
      </c>
      <c r="R47">
        <v>120</v>
      </c>
      <c r="W47">
        <v>120</v>
      </c>
      <c r="X47">
        <v>120</v>
      </c>
      <c r="Y47">
        <v>120</v>
      </c>
      <c r="Z47">
        <v>120</v>
      </c>
      <c r="AA47">
        <v>120</v>
      </c>
      <c r="AB47">
        <v>120</v>
      </c>
      <c r="AC47">
        <v>120</v>
      </c>
      <c r="AD47">
        <v>120</v>
      </c>
      <c r="AE47">
        <v>87</v>
      </c>
      <c r="AF47">
        <v>120</v>
      </c>
      <c r="AG47">
        <v>120</v>
      </c>
      <c r="AH47">
        <v>120</v>
      </c>
      <c r="AI47">
        <v>120</v>
      </c>
      <c r="AJ47">
        <v>120</v>
      </c>
      <c r="AK47">
        <v>120</v>
      </c>
      <c r="AN47">
        <f t="shared" si="1"/>
        <v>5.1548252932329612E-2</v>
      </c>
    </row>
    <row r="48" spans="4:40" x14ac:dyDescent="0.35">
      <c r="D48">
        <v>120</v>
      </c>
      <c r="E48">
        <v>42</v>
      </c>
      <c r="F48">
        <v>120</v>
      </c>
      <c r="G48">
        <v>120</v>
      </c>
      <c r="H48" s="4">
        <v>120</v>
      </c>
      <c r="I48" s="4">
        <v>85</v>
      </c>
      <c r="J48">
        <v>120</v>
      </c>
      <c r="K48">
        <v>120</v>
      </c>
      <c r="L48">
        <v>99</v>
      </c>
      <c r="M48">
        <v>37</v>
      </c>
      <c r="N48">
        <v>120</v>
      </c>
      <c r="O48">
        <v>120</v>
      </c>
      <c r="P48">
        <v>120</v>
      </c>
      <c r="Q48">
        <v>120</v>
      </c>
      <c r="R48">
        <v>120</v>
      </c>
      <c r="W48">
        <v>120</v>
      </c>
      <c r="X48">
        <v>36</v>
      </c>
      <c r="Y48">
        <v>120</v>
      </c>
      <c r="Z48">
        <v>47</v>
      </c>
      <c r="AA48">
        <v>120</v>
      </c>
      <c r="AB48">
        <v>120</v>
      </c>
      <c r="AC48">
        <v>120</v>
      </c>
      <c r="AD48">
        <v>120</v>
      </c>
      <c r="AE48">
        <v>109</v>
      </c>
      <c r="AF48">
        <v>120</v>
      </c>
      <c r="AG48">
        <v>120</v>
      </c>
      <c r="AH48">
        <v>120</v>
      </c>
      <c r="AI48">
        <v>120</v>
      </c>
      <c r="AJ48">
        <v>27</v>
      </c>
      <c r="AK48">
        <v>120</v>
      </c>
      <c r="AN48">
        <f t="shared" si="1"/>
        <v>0.80171751164800154</v>
      </c>
    </row>
    <row r="49" spans="4:40" x14ac:dyDescent="0.35">
      <c r="D49">
        <v>120</v>
      </c>
      <c r="E49">
        <v>120</v>
      </c>
      <c r="F49">
        <v>47</v>
      </c>
      <c r="G49">
        <v>120</v>
      </c>
      <c r="H49" s="4">
        <v>119</v>
      </c>
      <c r="I49" s="4">
        <v>62</v>
      </c>
      <c r="J49">
        <v>84</v>
      </c>
      <c r="K49">
        <v>120</v>
      </c>
      <c r="L49">
        <v>44</v>
      </c>
      <c r="M49">
        <v>40</v>
      </c>
      <c r="N49">
        <v>120</v>
      </c>
      <c r="O49">
        <v>120</v>
      </c>
      <c r="P49">
        <v>120</v>
      </c>
      <c r="Q49">
        <v>120</v>
      </c>
      <c r="R49">
        <v>120</v>
      </c>
      <c r="W49">
        <v>120</v>
      </c>
      <c r="X49">
        <v>120</v>
      </c>
      <c r="Y49">
        <v>120</v>
      </c>
      <c r="Z49">
        <v>60</v>
      </c>
      <c r="AA49">
        <v>120</v>
      </c>
      <c r="AB49">
        <v>120</v>
      </c>
      <c r="AC49">
        <v>120</v>
      </c>
      <c r="AD49">
        <v>120</v>
      </c>
      <c r="AE49">
        <v>64</v>
      </c>
      <c r="AF49">
        <v>120</v>
      </c>
      <c r="AG49">
        <v>120</v>
      </c>
      <c r="AH49">
        <v>120</v>
      </c>
      <c r="AI49">
        <v>120</v>
      </c>
      <c r="AJ49">
        <v>90</v>
      </c>
      <c r="AK49">
        <v>120</v>
      </c>
      <c r="AN49">
        <f t="shared" si="1"/>
        <v>0.24949562501383626</v>
      </c>
    </row>
    <row r="50" spans="4:40" x14ac:dyDescent="0.35">
      <c r="D50">
        <v>120</v>
      </c>
      <c r="E50">
        <v>120</v>
      </c>
      <c r="F50">
        <v>120</v>
      </c>
      <c r="G50">
        <v>120</v>
      </c>
      <c r="H50" s="4">
        <v>99</v>
      </c>
      <c r="I50" s="4">
        <v>102</v>
      </c>
      <c r="J50">
        <v>89</v>
      </c>
      <c r="K50">
        <v>120</v>
      </c>
      <c r="L50">
        <v>62</v>
      </c>
      <c r="M50">
        <v>35</v>
      </c>
      <c r="N50">
        <v>120</v>
      </c>
      <c r="O50">
        <v>120</v>
      </c>
      <c r="P50">
        <v>120</v>
      </c>
      <c r="Q50">
        <v>120</v>
      </c>
      <c r="R50">
        <v>120</v>
      </c>
      <c r="W50">
        <v>120</v>
      </c>
      <c r="X50">
        <v>120</v>
      </c>
      <c r="Y50">
        <v>120</v>
      </c>
      <c r="Z50">
        <v>120</v>
      </c>
      <c r="AA50">
        <v>120</v>
      </c>
      <c r="AB50">
        <v>120</v>
      </c>
      <c r="AC50">
        <v>120</v>
      </c>
      <c r="AD50">
        <v>120</v>
      </c>
      <c r="AE50">
        <v>110</v>
      </c>
      <c r="AF50">
        <v>120</v>
      </c>
      <c r="AG50">
        <v>120</v>
      </c>
      <c r="AH50">
        <v>120</v>
      </c>
      <c r="AI50">
        <v>120</v>
      </c>
      <c r="AJ50">
        <v>97</v>
      </c>
      <c r="AK50">
        <v>98</v>
      </c>
      <c r="AN50">
        <f t="shared" si="1"/>
        <v>0.14192767210467119</v>
      </c>
    </row>
    <row r="51" spans="4:40" x14ac:dyDescent="0.35">
      <c r="D51">
        <v>120</v>
      </c>
      <c r="E51">
        <v>120</v>
      </c>
      <c r="F51">
        <v>49</v>
      </c>
      <c r="G51">
        <v>60</v>
      </c>
      <c r="H51" s="4">
        <v>120</v>
      </c>
      <c r="I51" s="4">
        <v>100</v>
      </c>
      <c r="J51">
        <v>104</v>
      </c>
      <c r="K51">
        <v>120</v>
      </c>
      <c r="L51">
        <v>37</v>
      </c>
      <c r="M51">
        <v>50</v>
      </c>
      <c r="N51">
        <v>120</v>
      </c>
      <c r="O51">
        <v>120</v>
      </c>
      <c r="P51">
        <v>120</v>
      </c>
      <c r="Q51">
        <v>120</v>
      </c>
      <c r="R51">
        <v>120</v>
      </c>
      <c r="W51">
        <v>120</v>
      </c>
      <c r="X51">
        <v>120</v>
      </c>
      <c r="Y51">
        <v>120</v>
      </c>
      <c r="Z51">
        <v>27</v>
      </c>
      <c r="AA51">
        <v>120</v>
      </c>
      <c r="AB51">
        <v>104</v>
      </c>
      <c r="AC51">
        <v>120</v>
      </c>
      <c r="AD51">
        <v>120</v>
      </c>
      <c r="AE51">
        <v>66</v>
      </c>
      <c r="AF51">
        <v>120</v>
      </c>
      <c r="AG51">
        <v>120</v>
      </c>
      <c r="AH51">
        <v>120</v>
      </c>
      <c r="AI51">
        <v>120</v>
      </c>
      <c r="AJ51">
        <v>120</v>
      </c>
      <c r="AK51">
        <v>107</v>
      </c>
      <c r="AN51">
        <f t="shared" si="1"/>
        <v>0.37864256946532859</v>
      </c>
    </row>
    <row r="52" spans="4:40" x14ac:dyDescent="0.35">
      <c r="D52">
        <v>120</v>
      </c>
      <c r="E52">
        <v>120</v>
      </c>
      <c r="F52">
        <v>50</v>
      </c>
      <c r="G52">
        <v>40</v>
      </c>
      <c r="H52" s="4">
        <v>115</v>
      </c>
      <c r="I52" s="4">
        <v>120</v>
      </c>
      <c r="J52">
        <v>106</v>
      </c>
      <c r="K52">
        <v>120</v>
      </c>
      <c r="L52">
        <v>67</v>
      </c>
      <c r="M52">
        <v>81</v>
      </c>
      <c r="N52">
        <v>120</v>
      </c>
      <c r="O52">
        <v>120</v>
      </c>
      <c r="P52">
        <v>120</v>
      </c>
      <c r="Q52">
        <v>120</v>
      </c>
      <c r="R52">
        <v>120</v>
      </c>
      <c r="W52">
        <v>120</v>
      </c>
      <c r="X52">
        <v>120</v>
      </c>
      <c r="Y52">
        <v>120</v>
      </c>
      <c r="Z52">
        <v>52</v>
      </c>
      <c r="AA52">
        <v>120</v>
      </c>
      <c r="AB52">
        <v>69</v>
      </c>
      <c r="AC52">
        <v>120</v>
      </c>
      <c r="AD52">
        <v>120</v>
      </c>
      <c r="AE52">
        <v>67</v>
      </c>
      <c r="AF52">
        <v>120</v>
      </c>
      <c r="AG52">
        <v>120</v>
      </c>
      <c r="AH52">
        <v>120</v>
      </c>
      <c r="AI52">
        <v>120</v>
      </c>
      <c r="AJ52">
        <v>93</v>
      </c>
      <c r="AK52">
        <v>120</v>
      </c>
      <c r="AN52">
        <f t="shared" si="1"/>
        <v>0.6707169195476399</v>
      </c>
    </row>
    <row r="53" spans="4:40" x14ac:dyDescent="0.35">
      <c r="D53">
        <v>120</v>
      </c>
      <c r="E53">
        <v>120</v>
      </c>
      <c r="F53">
        <v>41</v>
      </c>
      <c r="G53">
        <v>27</v>
      </c>
      <c r="H53" s="4">
        <v>94</v>
      </c>
      <c r="I53" s="4">
        <v>55</v>
      </c>
      <c r="J53">
        <v>65</v>
      </c>
      <c r="K53">
        <v>120</v>
      </c>
      <c r="L53">
        <v>30</v>
      </c>
      <c r="M53">
        <v>30</v>
      </c>
      <c r="N53">
        <v>120</v>
      </c>
      <c r="O53">
        <v>120</v>
      </c>
      <c r="P53">
        <v>120</v>
      </c>
      <c r="Q53">
        <v>120</v>
      </c>
      <c r="R53">
        <v>120</v>
      </c>
      <c r="W53">
        <v>120</v>
      </c>
      <c r="X53">
        <v>120</v>
      </c>
      <c r="Y53">
        <v>120</v>
      </c>
      <c r="Z53">
        <v>30</v>
      </c>
      <c r="AA53">
        <v>120</v>
      </c>
      <c r="AB53">
        <v>63</v>
      </c>
      <c r="AC53">
        <v>120</v>
      </c>
      <c r="AD53">
        <v>120</v>
      </c>
      <c r="AE53">
        <v>120</v>
      </c>
      <c r="AF53">
        <v>120</v>
      </c>
      <c r="AG53">
        <v>120</v>
      </c>
      <c r="AH53">
        <v>120</v>
      </c>
      <c r="AI53">
        <v>120</v>
      </c>
      <c r="AJ53">
        <v>52</v>
      </c>
      <c r="AK53">
        <v>120</v>
      </c>
      <c r="AN53">
        <f t="shared" si="1"/>
        <v>0.15715673751632997</v>
      </c>
    </row>
    <row r="54" spans="4:40" x14ac:dyDescent="0.35">
      <c r="D54">
        <v>120</v>
      </c>
      <c r="E54">
        <v>120</v>
      </c>
      <c r="F54">
        <v>38</v>
      </c>
      <c r="G54">
        <v>30</v>
      </c>
      <c r="H54" s="4">
        <v>120</v>
      </c>
      <c r="I54" s="4">
        <v>120</v>
      </c>
      <c r="J54">
        <v>51</v>
      </c>
      <c r="K54">
        <v>120</v>
      </c>
      <c r="L54">
        <v>42</v>
      </c>
      <c r="M54">
        <v>64</v>
      </c>
      <c r="N54">
        <v>120</v>
      </c>
      <c r="O54">
        <v>120</v>
      </c>
      <c r="P54">
        <v>120</v>
      </c>
      <c r="Q54">
        <v>120</v>
      </c>
      <c r="R54">
        <v>120</v>
      </c>
      <c r="W54">
        <v>120</v>
      </c>
      <c r="X54">
        <v>120</v>
      </c>
      <c r="Y54">
        <v>120</v>
      </c>
      <c r="Z54">
        <v>38</v>
      </c>
      <c r="AA54">
        <v>120</v>
      </c>
      <c r="AB54">
        <v>71</v>
      </c>
      <c r="AC54">
        <v>120</v>
      </c>
      <c r="AD54">
        <v>120</v>
      </c>
      <c r="AE54">
        <v>119</v>
      </c>
      <c r="AF54">
        <v>120</v>
      </c>
      <c r="AG54">
        <v>120</v>
      </c>
      <c r="AH54">
        <v>120</v>
      </c>
      <c r="AI54">
        <v>120</v>
      </c>
      <c r="AJ54">
        <v>60</v>
      </c>
      <c r="AK54">
        <v>120</v>
      </c>
      <c r="AN54">
        <f t="shared" si="1"/>
        <v>0.31372277174975116</v>
      </c>
    </row>
    <row r="55" spans="4:40" x14ac:dyDescent="0.35">
      <c r="D55">
        <v>80</v>
      </c>
      <c r="E55">
        <v>80</v>
      </c>
      <c r="F55">
        <v>50</v>
      </c>
      <c r="G55">
        <v>28</v>
      </c>
      <c r="H55" s="4">
        <v>120</v>
      </c>
      <c r="I55" s="4">
        <v>104</v>
      </c>
      <c r="J55">
        <v>58</v>
      </c>
      <c r="K55">
        <v>120</v>
      </c>
      <c r="L55">
        <v>23</v>
      </c>
      <c r="M55">
        <v>34</v>
      </c>
      <c r="N55">
        <v>120</v>
      </c>
      <c r="O55">
        <v>120</v>
      </c>
      <c r="P55">
        <v>120</v>
      </c>
      <c r="Q55">
        <v>90</v>
      </c>
      <c r="R55">
        <v>120</v>
      </c>
      <c r="W55">
        <v>120</v>
      </c>
      <c r="X55">
        <v>120</v>
      </c>
      <c r="Y55">
        <v>120</v>
      </c>
      <c r="Z55">
        <v>39</v>
      </c>
      <c r="AA55">
        <v>120</v>
      </c>
      <c r="AB55">
        <v>96</v>
      </c>
      <c r="AC55">
        <v>120</v>
      </c>
      <c r="AD55">
        <v>120</v>
      </c>
      <c r="AE55">
        <v>97</v>
      </c>
      <c r="AF55">
        <v>120</v>
      </c>
      <c r="AG55">
        <v>120</v>
      </c>
      <c r="AH55">
        <v>120</v>
      </c>
      <c r="AI55">
        <v>120</v>
      </c>
      <c r="AJ55">
        <v>33</v>
      </c>
      <c r="AK55">
        <v>120</v>
      </c>
      <c r="AN55">
        <f t="shared" si="1"/>
        <v>9.4877416691213912E-2</v>
      </c>
    </row>
    <row r="56" spans="4:40" x14ac:dyDescent="0.35">
      <c r="D56">
        <v>75</v>
      </c>
      <c r="E56">
        <v>60</v>
      </c>
      <c r="F56">
        <v>33</v>
      </c>
      <c r="G56">
        <v>24</v>
      </c>
      <c r="H56" s="4">
        <v>120</v>
      </c>
      <c r="I56" s="5">
        <v>67</v>
      </c>
      <c r="J56">
        <v>33</v>
      </c>
      <c r="K56">
        <v>120</v>
      </c>
      <c r="L56">
        <v>31</v>
      </c>
      <c r="M56">
        <v>40</v>
      </c>
      <c r="N56">
        <v>120</v>
      </c>
      <c r="O56">
        <v>120</v>
      </c>
      <c r="P56">
        <v>120</v>
      </c>
      <c r="Q56">
        <v>120</v>
      </c>
      <c r="R56">
        <v>120</v>
      </c>
      <c r="W56">
        <v>120</v>
      </c>
      <c r="X56">
        <v>90</v>
      </c>
      <c r="Y56">
        <v>120</v>
      </c>
      <c r="Z56">
        <v>40</v>
      </c>
      <c r="AA56">
        <v>120</v>
      </c>
      <c r="AB56">
        <v>66</v>
      </c>
      <c r="AC56">
        <v>120</v>
      </c>
      <c r="AD56">
        <v>120</v>
      </c>
      <c r="AE56">
        <v>90</v>
      </c>
      <c r="AF56">
        <v>120</v>
      </c>
      <c r="AG56">
        <v>120</v>
      </c>
      <c r="AH56">
        <v>120</v>
      </c>
      <c r="AI56">
        <v>120</v>
      </c>
      <c r="AJ56">
        <v>46</v>
      </c>
      <c r="AK56">
        <v>120</v>
      </c>
      <c r="AN56">
        <f t="shared" si="1"/>
        <v>0.10111901479129685</v>
      </c>
    </row>
    <row r="57" spans="4:40" x14ac:dyDescent="0.35">
      <c r="D57">
        <v>60</v>
      </c>
      <c r="E57">
        <v>57</v>
      </c>
      <c r="F57">
        <v>23</v>
      </c>
      <c r="G57">
        <v>60</v>
      </c>
      <c r="H57" s="4">
        <v>91</v>
      </c>
      <c r="I57" s="4">
        <v>67</v>
      </c>
      <c r="J57">
        <v>51</v>
      </c>
      <c r="K57">
        <v>120</v>
      </c>
      <c r="L57">
        <v>30</v>
      </c>
      <c r="M57">
        <v>69</v>
      </c>
      <c r="N57">
        <v>120</v>
      </c>
      <c r="O57">
        <v>120</v>
      </c>
      <c r="P57">
        <v>120</v>
      </c>
      <c r="Q57">
        <v>99</v>
      </c>
      <c r="R57">
        <v>120</v>
      </c>
      <c r="W57">
        <v>120</v>
      </c>
      <c r="X57">
        <v>85</v>
      </c>
      <c r="Y57">
        <v>120</v>
      </c>
      <c r="Z57">
        <v>23</v>
      </c>
      <c r="AA57">
        <v>120</v>
      </c>
      <c r="AB57">
        <v>74</v>
      </c>
      <c r="AC57">
        <v>120</v>
      </c>
      <c r="AD57">
        <v>120</v>
      </c>
      <c r="AE57">
        <v>70</v>
      </c>
      <c r="AF57">
        <v>120</v>
      </c>
      <c r="AG57">
        <v>120</v>
      </c>
      <c r="AH57">
        <v>120</v>
      </c>
      <c r="AI57">
        <v>120</v>
      </c>
      <c r="AJ57">
        <v>26</v>
      </c>
      <c r="AK57">
        <v>110</v>
      </c>
      <c r="AN57">
        <f t="shared" si="1"/>
        <v>0.17938621536747032</v>
      </c>
    </row>
    <row r="58" spans="4:40" x14ac:dyDescent="0.35">
      <c r="D58">
        <v>60</v>
      </c>
      <c r="E58">
        <v>55</v>
      </c>
      <c r="F58">
        <v>41</v>
      </c>
      <c r="G58">
        <v>20</v>
      </c>
      <c r="H58" s="4">
        <v>91</v>
      </c>
      <c r="I58" s="4">
        <v>58</v>
      </c>
      <c r="J58">
        <v>48</v>
      </c>
      <c r="K58">
        <v>120</v>
      </c>
      <c r="L58">
        <v>39</v>
      </c>
      <c r="M58">
        <v>30</v>
      </c>
      <c r="N58">
        <v>120</v>
      </c>
      <c r="O58">
        <v>120</v>
      </c>
      <c r="P58">
        <v>120</v>
      </c>
      <c r="Q58">
        <v>120</v>
      </c>
      <c r="R58">
        <v>120</v>
      </c>
      <c r="W58">
        <v>120</v>
      </c>
      <c r="X58">
        <v>74</v>
      </c>
      <c r="Y58">
        <v>120</v>
      </c>
      <c r="Z58">
        <v>26</v>
      </c>
      <c r="AA58">
        <v>120</v>
      </c>
      <c r="AB58">
        <v>53</v>
      </c>
      <c r="AC58">
        <v>120</v>
      </c>
      <c r="AD58">
        <v>120</v>
      </c>
      <c r="AE58">
        <v>93</v>
      </c>
      <c r="AF58">
        <v>120</v>
      </c>
      <c r="AG58">
        <v>120</v>
      </c>
      <c r="AH58">
        <v>120</v>
      </c>
      <c r="AI58">
        <v>120</v>
      </c>
      <c r="AJ58">
        <v>35</v>
      </c>
      <c r="AK58">
        <v>86</v>
      </c>
      <c r="AN58">
        <f t="shared" si="1"/>
        <v>0.16722820488591936</v>
      </c>
    </row>
    <row r="59" spans="4:40" x14ac:dyDescent="0.35">
      <c r="D59">
        <v>60</v>
      </c>
      <c r="E59">
        <v>55</v>
      </c>
      <c r="F59">
        <v>28</v>
      </c>
      <c r="G59">
        <v>28</v>
      </c>
      <c r="H59" s="4">
        <v>98</v>
      </c>
      <c r="I59" s="4">
        <v>27</v>
      </c>
      <c r="J59">
        <v>38</v>
      </c>
      <c r="K59">
        <v>120</v>
      </c>
      <c r="L59">
        <v>21</v>
      </c>
      <c r="M59">
        <v>52</v>
      </c>
      <c r="N59">
        <v>120</v>
      </c>
      <c r="O59">
        <v>120</v>
      </c>
      <c r="P59">
        <v>120</v>
      </c>
      <c r="Q59">
        <v>84</v>
      </c>
      <c r="R59">
        <v>120</v>
      </c>
      <c r="W59">
        <v>120</v>
      </c>
      <c r="X59">
        <v>120</v>
      </c>
      <c r="Y59">
        <v>120</v>
      </c>
      <c r="Z59">
        <v>35</v>
      </c>
      <c r="AA59">
        <v>120</v>
      </c>
      <c r="AB59">
        <v>42</v>
      </c>
      <c r="AC59">
        <v>120</v>
      </c>
      <c r="AD59">
        <v>120</v>
      </c>
      <c r="AE59">
        <v>120</v>
      </c>
      <c r="AF59">
        <v>120</v>
      </c>
      <c r="AG59">
        <v>120</v>
      </c>
      <c r="AH59">
        <v>120</v>
      </c>
      <c r="AI59">
        <v>120</v>
      </c>
      <c r="AJ59">
        <v>40</v>
      </c>
      <c r="AK59">
        <v>120</v>
      </c>
      <c r="AN59">
        <f t="shared" si="1"/>
        <v>2.964971110101056E-2</v>
      </c>
    </row>
    <row r="60" spans="4:40" x14ac:dyDescent="0.35">
      <c r="H60" s="4">
        <v>68</v>
      </c>
      <c r="I60" s="4">
        <v>20</v>
      </c>
      <c r="J60">
        <v>30</v>
      </c>
      <c r="K60">
        <v>115</v>
      </c>
      <c r="L60">
        <v>32</v>
      </c>
      <c r="M60">
        <v>26</v>
      </c>
      <c r="N60">
        <v>120</v>
      </c>
      <c r="O60">
        <v>120</v>
      </c>
      <c r="P60">
        <v>120</v>
      </c>
      <c r="Q60">
        <v>120</v>
      </c>
      <c r="R60">
        <v>120</v>
      </c>
      <c r="AA60">
        <v>120</v>
      </c>
      <c r="AB60">
        <v>46</v>
      </c>
      <c r="AC60">
        <v>120</v>
      </c>
      <c r="AD60">
        <v>120</v>
      </c>
      <c r="AE60">
        <v>107</v>
      </c>
      <c r="AF60">
        <v>120</v>
      </c>
      <c r="AG60">
        <v>120</v>
      </c>
      <c r="AH60">
        <v>120</v>
      </c>
      <c r="AI60">
        <v>120</v>
      </c>
      <c r="AJ60">
        <v>20</v>
      </c>
      <c r="AK60">
        <v>98</v>
      </c>
      <c r="AN60">
        <f t="shared" si="1"/>
        <v>0.26067335503429673</v>
      </c>
    </row>
    <row r="61" spans="4:40" x14ac:dyDescent="0.35">
      <c r="H61" s="4">
        <v>73</v>
      </c>
      <c r="I61" s="4">
        <v>45</v>
      </c>
      <c r="J61">
        <v>48</v>
      </c>
      <c r="K61">
        <v>99</v>
      </c>
      <c r="L61">
        <v>23</v>
      </c>
      <c r="M61">
        <v>23</v>
      </c>
      <c r="N61">
        <v>120</v>
      </c>
      <c r="O61">
        <v>120</v>
      </c>
      <c r="P61">
        <v>93</v>
      </c>
      <c r="Q61">
        <v>117</v>
      </c>
      <c r="R61">
        <v>120</v>
      </c>
      <c r="AA61">
        <v>120</v>
      </c>
      <c r="AB61">
        <v>50</v>
      </c>
      <c r="AC61">
        <v>120</v>
      </c>
      <c r="AD61">
        <v>120</v>
      </c>
      <c r="AE61">
        <v>120</v>
      </c>
      <c r="AF61">
        <v>120</v>
      </c>
      <c r="AG61">
        <v>120</v>
      </c>
      <c r="AH61">
        <v>120</v>
      </c>
      <c r="AI61">
        <v>120</v>
      </c>
      <c r="AJ61">
        <v>18</v>
      </c>
      <c r="AK61">
        <v>66</v>
      </c>
      <c r="AN61">
        <f t="shared" si="1"/>
        <v>0.24755854107941108</v>
      </c>
    </row>
    <row r="62" spans="4:40" x14ac:dyDescent="0.35">
      <c r="H62" s="4">
        <v>60</v>
      </c>
      <c r="I62" s="4">
        <v>20</v>
      </c>
      <c r="J62">
        <v>22</v>
      </c>
      <c r="K62">
        <v>116</v>
      </c>
      <c r="L62">
        <v>14</v>
      </c>
      <c r="M62">
        <v>30</v>
      </c>
      <c r="N62">
        <v>120</v>
      </c>
      <c r="O62">
        <v>120</v>
      </c>
      <c r="P62">
        <v>120</v>
      </c>
      <c r="Q62">
        <v>120</v>
      </c>
      <c r="R62">
        <v>120</v>
      </c>
      <c r="AA62">
        <v>120</v>
      </c>
      <c r="AB62">
        <v>31</v>
      </c>
      <c r="AC62">
        <v>120</v>
      </c>
      <c r="AD62">
        <v>120</v>
      </c>
      <c r="AE62">
        <v>96</v>
      </c>
      <c r="AF62">
        <v>120</v>
      </c>
      <c r="AG62">
        <v>120</v>
      </c>
      <c r="AH62">
        <v>120</v>
      </c>
      <c r="AI62">
        <v>81</v>
      </c>
      <c r="AJ62">
        <v>0</v>
      </c>
      <c r="AK62">
        <v>22</v>
      </c>
      <c r="AN62">
        <f t="shared" si="1"/>
        <v>0.69683983494385004</v>
      </c>
    </row>
    <row r="63" spans="4:40" x14ac:dyDescent="0.35">
      <c r="H63" s="4">
        <v>41</v>
      </c>
      <c r="I63" s="4">
        <v>6</v>
      </c>
      <c r="J63">
        <v>28</v>
      </c>
      <c r="K63">
        <v>72</v>
      </c>
      <c r="L63">
        <v>32</v>
      </c>
      <c r="M63">
        <v>36</v>
      </c>
      <c r="N63">
        <v>104</v>
      </c>
      <c r="O63">
        <v>120</v>
      </c>
      <c r="P63">
        <v>94</v>
      </c>
      <c r="Q63">
        <v>67</v>
      </c>
      <c r="R63">
        <v>115</v>
      </c>
      <c r="AA63">
        <v>120</v>
      </c>
      <c r="AB63">
        <v>34</v>
      </c>
      <c r="AC63">
        <v>120</v>
      </c>
      <c r="AD63">
        <v>120</v>
      </c>
      <c r="AE63">
        <v>96</v>
      </c>
      <c r="AF63">
        <v>120</v>
      </c>
      <c r="AG63">
        <v>120</v>
      </c>
      <c r="AH63">
        <v>120</v>
      </c>
      <c r="AI63">
        <v>33</v>
      </c>
      <c r="AJ63">
        <v>4</v>
      </c>
      <c r="AK63">
        <v>34</v>
      </c>
      <c r="AN63">
        <f t="shared" si="1"/>
        <v>0.32077321413264143</v>
      </c>
    </row>
    <row r="64" spans="4:40" x14ac:dyDescent="0.35">
      <c r="H64" s="4">
        <v>18</v>
      </c>
      <c r="I64" s="4"/>
      <c r="K64">
        <v>49</v>
      </c>
      <c r="L64">
        <v>20</v>
      </c>
      <c r="M64">
        <v>35</v>
      </c>
      <c r="N64">
        <v>58</v>
      </c>
      <c r="O64">
        <v>120</v>
      </c>
      <c r="P64">
        <v>100</v>
      </c>
      <c r="Q64">
        <v>52</v>
      </c>
      <c r="R64">
        <v>108</v>
      </c>
      <c r="AA64">
        <v>120</v>
      </c>
      <c r="AC64">
        <v>120</v>
      </c>
      <c r="AD64">
        <v>120</v>
      </c>
      <c r="AE64">
        <v>115</v>
      </c>
      <c r="AF64">
        <v>47</v>
      </c>
      <c r="AG64">
        <v>99</v>
      </c>
      <c r="AI64">
        <v>55</v>
      </c>
      <c r="AJ64">
        <v>0</v>
      </c>
      <c r="AK64">
        <v>28</v>
      </c>
      <c r="AN64">
        <f t="shared" si="1"/>
        <v>0.43553085134115299</v>
      </c>
    </row>
    <row r="65" spans="1:51" x14ac:dyDescent="0.35">
      <c r="H65" s="4">
        <v>23</v>
      </c>
      <c r="I65" s="4"/>
      <c r="K65">
        <v>53</v>
      </c>
      <c r="L65">
        <v>26</v>
      </c>
      <c r="M65">
        <v>29</v>
      </c>
      <c r="N65">
        <v>103</v>
      </c>
      <c r="O65">
        <v>120</v>
      </c>
      <c r="P65">
        <v>84</v>
      </c>
      <c r="AA65">
        <v>80</v>
      </c>
      <c r="AC65">
        <v>120</v>
      </c>
      <c r="AD65">
        <v>120</v>
      </c>
      <c r="AE65">
        <v>70</v>
      </c>
      <c r="AF65">
        <v>96</v>
      </c>
      <c r="AG65">
        <v>120</v>
      </c>
      <c r="AI65">
        <v>29</v>
      </c>
      <c r="AJ65">
        <v>0</v>
      </c>
      <c r="AN65">
        <f t="shared" si="1"/>
        <v>0.46027933147128153</v>
      </c>
    </row>
    <row r="66" spans="1:51" x14ac:dyDescent="0.35">
      <c r="H66" s="4">
        <v>18</v>
      </c>
      <c r="I66" s="4"/>
      <c r="K66">
        <v>11</v>
      </c>
      <c r="L66">
        <v>21</v>
      </c>
      <c r="AA66">
        <v>50</v>
      </c>
      <c r="AC66">
        <v>120</v>
      </c>
      <c r="AD66">
        <v>120</v>
      </c>
      <c r="AF66">
        <v>120</v>
      </c>
      <c r="AG66">
        <v>120</v>
      </c>
      <c r="AI66">
        <v>33</v>
      </c>
      <c r="AJ66">
        <v>0</v>
      </c>
      <c r="AN66">
        <f t="shared" si="1"/>
        <v>7.2376855870034562E-2</v>
      </c>
    </row>
    <row r="67" spans="1:51" x14ac:dyDescent="0.35">
      <c r="H67" s="4">
        <v>14</v>
      </c>
      <c r="I67" s="4"/>
      <c r="K67">
        <v>8</v>
      </c>
      <c r="L67">
        <v>14</v>
      </c>
      <c r="AA67">
        <v>26</v>
      </c>
      <c r="AC67">
        <v>120</v>
      </c>
      <c r="AD67">
        <v>120</v>
      </c>
      <c r="AN67">
        <f t="shared" si="1"/>
        <v>7.1067358163214772E-2</v>
      </c>
    </row>
    <row r="68" spans="1:51" x14ac:dyDescent="0.35">
      <c r="H68" s="4">
        <v>11</v>
      </c>
      <c r="I68" s="4"/>
      <c r="K68">
        <v>5</v>
      </c>
      <c r="L68">
        <v>15</v>
      </c>
      <c r="AA68">
        <v>43</v>
      </c>
      <c r="AC68">
        <v>120</v>
      </c>
      <c r="AD68">
        <v>120</v>
      </c>
      <c r="AN68">
        <f t="shared" si="1"/>
        <v>3.1317927850052878E-2</v>
      </c>
    </row>
    <row r="69" spans="1:51" x14ac:dyDescent="0.35">
      <c r="H69" s="4"/>
      <c r="I69" s="4"/>
    </row>
    <row r="70" spans="1:51" x14ac:dyDescent="0.35">
      <c r="H70" s="4"/>
      <c r="I70" s="4"/>
    </row>
    <row r="73" spans="1:51" x14ac:dyDescent="0.35">
      <c r="A73" t="s">
        <v>46</v>
      </c>
    </row>
    <row r="78" spans="1:51" x14ac:dyDescent="0.35">
      <c r="D78">
        <v>120</v>
      </c>
      <c r="E78">
        <v>120</v>
      </c>
      <c r="F78">
        <v>120</v>
      </c>
      <c r="G78">
        <v>120</v>
      </c>
      <c r="H78" s="4">
        <v>39</v>
      </c>
      <c r="I78" s="4">
        <v>108</v>
      </c>
      <c r="J78">
        <v>120</v>
      </c>
      <c r="K78">
        <v>120</v>
      </c>
      <c r="L78">
        <v>120</v>
      </c>
      <c r="M78">
        <v>57</v>
      </c>
      <c r="N78">
        <v>120</v>
      </c>
      <c r="O78">
        <v>120</v>
      </c>
      <c r="P78">
        <v>120</v>
      </c>
      <c r="Q78">
        <v>120</v>
      </c>
      <c r="R78">
        <v>120</v>
      </c>
      <c r="S78">
        <v>120</v>
      </c>
      <c r="T78">
        <v>120</v>
      </c>
      <c r="U78">
        <v>120</v>
      </c>
      <c r="V78">
        <v>120</v>
      </c>
      <c r="AA78" s="2">
        <v>120</v>
      </c>
      <c r="AB78" s="2">
        <v>120</v>
      </c>
      <c r="AC78" s="2">
        <v>120</v>
      </c>
      <c r="AD78" s="2">
        <v>120</v>
      </c>
      <c r="AE78">
        <v>120</v>
      </c>
      <c r="AF78">
        <v>120</v>
      </c>
      <c r="AG78">
        <v>120</v>
      </c>
      <c r="AH78">
        <v>120</v>
      </c>
      <c r="AJ78">
        <v>120</v>
      </c>
      <c r="AK78">
        <v>120</v>
      </c>
      <c r="AL78">
        <v>120</v>
      </c>
      <c r="AM78">
        <v>120</v>
      </c>
      <c r="AN78">
        <v>120</v>
      </c>
      <c r="AO78">
        <v>120</v>
      </c>
      <c r="AP78">
        <v>117</v>
      </c>
      <c r="AQ78">
        <v>120</v>
      </c>
      <c r="AR78">
        <v>120</v>
      </c>
      <c r="AS78">
        <v>120</v>
      </c>
      <c r="AT78">
        <v>120</v>
      </c>
      <c r="AU78">
        <v>120</v>
      </c>
      <c r="AV78">
        <v>120</v>
      </c>
      <c r="AY78">
        <f t="shared" ref="AY78:AY97" si="2">TTEST(D78:V78,AA78:AV78,2,2)</f>
        <v>0.11352091313622981</v>
      </c>
    </row>
    <row r="79" spans="1:51" x14ac:dyDescent="0.35">
      <c r="D79">
        <v>120</v>
      </c>
      <c r="E79">
        <v>120</v>
      </c>
      <c r="F79">
        <v>43</v>
      </c>
      <c r="G79">
        <v>120</v>
      </c>
      <c r="H79" s="4">
        <v>82</v>
      </c>
      <c r="I79" s="4">
        <v>120</v>
      </c>
      <c r="J79">
        <v>120</v>
      </c>
      <c r="K79">
        <v>120</v>
      </c>
      <c r="L79">
        <v>120</v>
      </c>
      <c r="M79">
        <v>31</v>
      </c>
      <c r="N79">
        <v>120</v>
      </c>
      <c r="O79">
        <v>120</v>
      </c>
      <c r="P79">
        <v>120</v>
      </c>
      <c r="Q79">
        <v>120</v>
      </c>
      <c r="R79">
        <v>120</v>
      </c>
      <c r="S79">
        <v>120</v>
      </c>
      <c r="T79">
        <v>120</v>
      </c>
      <c r="U79">
        <v>120</v>
      </c>
      <c r="V79">
        <v>120</v>
      </c>
      <c r="AA79" s="2">
        <v>120</v>
      </c>
      <c r="AB79" s="2">
        <v>120</v>
      </c>
      <c r="AC79" s="2">
        <v>120</v>
      </c>
      <c r="AD79" s="2">
        <v>120</v>
      </c>
      <c r="AE79">
        <v>120</v>
      </c>
      <c r="AF79">
        <v>120</v>
      </c>
      <c r="AG79">
        <v>120</v>
      </c>
      <c r="AH79">
        <v>120</v>
      </c>
      <c r="AJ79">
        <v>120</v>
      </c>
      <c r="AK79">
        <v>120</v>
      </c>
      <c r="AL79">
        <v>120</v>
      </c>
      <c r="AM79">
        <v>120</v>
      </c>
      <c r="AN79">
        <v>96</v>
      </c>
      <c r="AO79">
        <v>120</v>
      </c>
      <c r="AP79">
        <v>120</v>
      </c>
      <c r="AQ79">
        <v>120</v>
      </c>
      <c r="AR79">
        <v>120</v>
      </c>
      <c r="AS79">
        <v>120</v>
      </c>
      <c r="AT79">
        <v>120</v>
      </c>
      <c r="AU79">
        <v>120</v>
      </c>
      <c r="AV79">
        <v>120</v>
      </c>
      <c r="AY79">
        <f t="shared" si="2"/>
        <v>0.11818821614579725</v>
      </c>
    </row>
    <row r="80" spans="1:51" x14ac:dyDescent="0.35">
      <c r="D80">
        <v>120</v>
      </c>
      <c r="E80">
        <v>120</v>
      </c>
      <c r="F80">
        <v>120</v>
      </c>
      <c r="G80">
        <v>120</v>
      </c>
      <c r="H80" s="4">
        <v>120</v>
      </c>
      <c r="I80" s="4">
        <v>120</v>
      </c>
      <c r="J80">
        <v>120</v>
      </c>
      <c r="K80">
        <v>120</v>
      </c>
      <c r="L80">
        <v>60</v>
      </c>
      <c r="M80">
        <v>102</v>
      </c>
      <c r="N80">
        <v>120</v>
      </c>
      <c r="O80">
        <v>120</v>
      </c>
      <c r="P80">
        <v>120</v>
      </c>
      <c r="Q80">
        <v>120</v>
      </c>
      <c r="R80">
        <v>120</v>
      </c>
      <c r="S80">
        <v>120</v>
      </c>
      <c r="T80">
        <v>120</v>
      </c>
      <c r="U80">
        <v>120</v>
      </c>
      <c r="V80">
        <v>120</v>
      </c>
      <c r="AA80" s="2">
        <v>120</v>
      </c>
      <c r="AB80" s="2">
        <v>120</v>
      </c>
      <c r="AC80" s="2">
        <v>120</v>
      </c>
      <c r="AD80" s="2">
        <v>33</v>
      </c>
      <c r="AE80">
        <v>120</v>
      </c>
      <c r="AF80">
        <v>120</v>
      </c>
      <c r="AG80">
        <v>120</v>
      </c>
      <c r="AH80">
        <v>120</v>
      </c>
      <c r="AJ80">
        <v>120</v>
      </c>
      <c r="AK80">
        <v>120</v>
      </c>
      <c r="AL80">
        <v>120</v>
      </c>
      <c r="AM80">
        <v>120</v>
      </c>
      <c r="AN80">
        <v>120</v>
      </c>
      <c r="AO80">
        <v>120</v>
      </c>
      <c r="AP80">
        <v>120</v>
      </c>
      <c r="AQ80">
        <v>120</v>
      </c>
      <c r="AR80">
        <v>120</v>
      </c>
      <c r="AS80">
        <v>120</v>
      </c>
      <c r="AT80">
        <v>120</v>
      </c>
      <c r="AU80">
        <v>120</v>
      </c>
      <c r="AV80">
        <v>120</v>
      </c>
      <c r="AY80">
        <f t="shared" si="2"/>
        <v>0.9944206210839438</v>
      </c>
    </row>
    <row r="81" spans="4:51" x14ac:dyDescent="0.35">
      <c r="D81">
        <v>120</v>
      </c>
      <c r="E81">
        <v>120</v>
      </c>
      <c r="F81">
        <v>120</v>
      </c>
      <c r="G81">
        <v>120</v>
      </c>
      <c r="H81" s="4">
        <v>100</v>
      </c>
      <c r="I81" s="4">
        <v>120</v>
      </c>
      <c r="J81">
        <v>120</v>
      </c>
      <c r="K81">
        <v>120</v>
      </c>
      <c r="L81">
        <v>44</v>
      </c>
      <c r="M81">
        <v>58</v>
      </c>
      <c r="N81">
        <v>120</v>
      </c>
      <c r="O81">
        <v>120</v>
      </c>
      <c r="P81">
        <v>120</v>
      </c>
      <c r="Q81">
        <v>120</v>
      </c>
      <c r="R81">
        <v>120</v>
      </c>
      <c r="S81">
        <v>120</v>
      </c>
      <c r="T81">
        <v>120</v>
      </c>
      <c r="U81">
        <v>120</v>
      </c>
      <c r="V81">
        <v>120</v>
      </c>
      <c r="AA81" s="2">
        <v>120</v>
      </c>
      <c r="AB81" s="2">
        <v>120</v>
      </c>
      <c r="AC81" s="2">
        <v>120</v>
      </c>
      <c r="AD81" s="2">
        <v>120</v>
      </c>
      <c r="AE81">
        <v>120</v>
      </c>
      <c r="AF81">
        <v>120</v>
      </c>
      <c r="AG81">
        <v>120</v>
      </c>
      <c r="AH81">
        <v>80</v>
      </c>
      <c r="AJ81">
        <v>120</v>
      </c>
      <c r="AK81">
        <v>120</v>
      </c>
      <c r="AL81">
        <v>120</v>
      </c>
      <c r="AM81">
        <v>120</v>
      </c>
      <c r="AN81">
        <v>60</v>
      </c>
      <c r="AO81">
        <v>120</v>
      </c>
      <c r="AP81">
        <v>120</v>
      </c>
      <c r="AQ81">
        <v>120</v>
      </c>
      <c r="AR81">
        <v>120</v>
      </c>
      <c r="AS81">
        <v>80</v>
      </c>
      <c r="AT81">
        <v>120</v>
      </c>
      <c r="AU81">
        <v>120</v>
      </c>
      <c r="AV81">
        <v>120</v>
      </c>
      <c r="AY81">
        <f t="shared" si="2"/>
        <v>0.79170127957848302</v>
      </c>
    </row>
    <row r="82" spans="4:51" x14ac:dyDescent="0.35">
      <c r="D82">
        <v>120</v>
      </c>
      <c r="E82">
        <v>120</v>
      </c>
      <c r="F82">
        <v>30</v>
      </c>
      <c r="G82">
        <v>120</v>
      </c>
      <c r="H82" s="4">
        <v>120</v>
      </c>
      <c r="I82" s="4">
        <v>120</v>
      </c>
      <c r="J82">
        <v>110</v>
      </c>
      <c r="K82">
        <v>120</v>
      </c>
      <c r="L82">
        <v>120</v>
      </c>
      <c r="M82">
        <v>43</v>
      </c>
      <c r="N82">
        <v>120</v>
      </c>
      <c r="O82">
        <v>120</v>
      </c>
      <c r="P82">
        <v>120</v>
      </c>
      <c r="Q82">
        <v>120</v>
      </c>
      <c r="R82">
        <v>120</v>
      </c>
      <c r="S82">
        <v>120</v>
      </c>
      <c r="T82">
        <v>120</v>
      </c>
      <c r="U82">
        <v>120</v>
      </c>
      <c r="V82">
        <v>120</v>
      </c>
      <c r="AA82" s="2">
        <v>120</v>
      </c>
      <c r="AB82" s="2">
        <v>60</v>
      </c>
      <c r="AC82" s="2">
        <v>120</v>
      </c>
      <c r="AD82" s="2">
        <v>42</v>
      </c>
      <c r="AE82">
        <v>120</v>
      </c>
      <c r="AF82">
        <v>119</v>
      </c>
      <c r="AG82">
        <v>120</v>
      </c>
      <c r="AH82">
        <v>120</v>
      </c>
      <c r="AJ82">
        <v>120</v>
      </c>
      <c r="AK82">
        <v>120</v>
      </c>
      <c r="AL82">
        <v>120</v>
      </c>
      <c r="AM82">
        <v>120</v>
      </c>
      <c r="AN82">
        <v>120</v>
      </c>
      <c r="AO82">
        <v>120</v>
      </c>
      <c r="AP82">
        <v>120</v>
      </c>
      <c r="AQ82">
        <v>120</v>
      </c>
      <c r="AR82">
        <v>120</v>
      </c>
      <c r="AS82">
        <v>120</v>
      </c>
      <c r="AT82">
        <v>120</v>
      </c>
      <c r="AU82">
        <v>120</v>
      </c>
      <c r="AV82">
        <v>120</v>
      </c>
      <c r="AY82">
        <f t="shared" si="2"/>
        <v>0.72068279228695697</v>
      </c>
    </row>
    <row r="83" spans="4:51" x14ac:dyDescent="0.35">
      <c r="D83">
        <v>120</v>
      </c>
      <c r="E83">
        <v>85</v>
      </c>
      <c r="F83">
        <v>41</v>
      </c>
      <c r="G83">
        <v>120</v>
      </c>
      <c r="H83" s="4">
        <v>97</v>
      </c>
      <c r="I83" s="4">
        <v>120</v>
      </c>
      <c r="J83">
        <v>120</v>
      </c>
      <c r="K83">
        <v>120</v>
      </c>
      <c r="L83">
        <v>20</v>
      </c>
      <c r="M83">
        <v>120</v>
      </c>
      <c r="N83">
        <v>120</v>
      </c>
      <c r="O83">
        <v>120</v>
      </c>
      <c r="P83">
        <v>120</v>
      </c>
      <c r="Q83">
        <v>120</v>
      </c>
      <c r="R83">
        <v>120</v>
      </c>
      <c r="S83">
        <v>120</v>
      </c>
      <c r="T83">
        <v>120</v>
      </c>
      <c r="U83">
        <v>120</v>
      </c>
      <c r="V83">
        <v>120</v>
      </c>
      <c r="AA83" s="2">
        <v>120</v>
      </c>
      <c r="AB83" s="2">
        <v>120</v>
      </c>
      <c r="AC83" s="2">
        <v>120</v>
      </c>
      <c r="AD83" s="2">
        <v>120</v>
      </c>
      <c r="AE83">
        <v>120</v>
      </c>
      <c r="AF83">
        <v>120</v>
      </c>
      <c r="AG83">
        <v>120</v>
      </c>
      <c r="AH83">
        <v>120</v>
      </c>
      <c r="AJ83">
        <v>120</v>
      </c>
      <c r="AK83">
        <v>120</v>
      </c>
      <c r="AL83">
        <v>120</v>
      </c>
      <c r="AM83">
        <v>120</v>
      </c>
      <c r="AN83">
        <v>120</v>
      </c>
      <c r="AO83">
        <v>120</v>
      </c>
      <c r="AP83">
        <v>120</v>
      </c>
      <c r="AQ83">
        <v>120</v>
      </c>
      <c r="AR83">
        <v>120</v>
      </c>
      <c r="AS83">
        <v>120</v>
      </c>
      <c r="AT83">
        <v>120</v>
      </c>
      <c r="AU83">
        <v>120</v>
      </c>
      <c r="AV83">
        <v>120</v>
      </c>
      <c r="AY83">
        <f t="shared" si="2"/>
        <v>5.49406991594273E-2</v>
      </c>
    </row>
    <row r="84" spans="4:51" x14ac:dyDescent="0.35">
      <c r="D84">
        <v>21</v>
      </c>
      <c r="E84">
        <v>60</v>
      </c>
      <c r="F84">
        <v>120</v>
      </c>
      <c r="G84">
        <v>120</v>
      </c>
      <c r="H84" s="4">
        <v>120</v>
      </c>
      <c r="I84" s="4">
        <v>120</v>
      </c>
      <c r="J84">
        <v>103</v>
      </c>
      <c r="K84">
        <v>120</v>
      </c>
      <c r="L84">
        <v>60</v>
      </c>
      <c r="M84">
        <v>42</v>
      </c>
      <c r="N84">
        <v>120</v>
      </c>
      <c r="O84">
        <v>120</v>
      </c>
      <c r="P84">
        <v>120</v>
      </c>
      <c r="Q84">
        <v>120</v>
      </c>
      <c r="R84">
        <v>120</v>
      </c>
      <c r="S84">
        <v>120</v>
      </c>
      <c r="T84">
        <v>120</v>
      </c>
      <c r="U84">
        <v>120</v>
      </c>
      <c r="V84">
        <v>120</v>
      </c>
      <c r="AA84" s="2">
        <v>120</v>
      </c>
      <c r="AB84" s="2">
        <v>120</v>
      </c>
      <c r="AC84" s="2">
        <v>120</v>
      </c>
      <c r="AD84" s="2">
        <v>120</v>
      </c>
      <c r="AE84">
        <v>120</v>
      </c>
      <c r="AF84">
        <v>120</v>
      </c>
      <c r="AG84">
        <v>120</v>
      </c>
      <c r="AH84">
        <v>120</v>
      </c>
      <c r="AJ84">
        <v>120</v>
      </c>
      <c r="AK84">
        <v>120</v>
      </c>
      <c r="AL84">
        <v>120</v>
      </c>
      <c r="AM84">
        <v>120</v>
      </c>
      <c r="AN84">
        <v>120</v>
      </c>
      <c r="AO84">
        <v>120</v>
      </c>
      <c r="AP84">
        <v>120</v>
      </c>
      <c r="AQ84">
        <v>120</v>
      </c>
      <c r="AR84">
        <v>115</v>
      </c>
      <c r="AS84">
        <v>120</v>
      </c>
      <c r="AT84">
        <v>120</v>
      </c>
      <c r="AU84">
        <v>120</v>
      </c>
      <c r="AV84">
        <v>120</v>
      </c>
      <c r="AY84">
        <f t="shared" si="2"/>
        <v>2.4063860782629797E-2</v>
      </c>
    </row>
    <row r="85" spans="4:51" x14ac:dyDescent="0.35">
      <c r="D85">
        <v>120</v>
      </c>
      <c r="E85">
        <v>42</v>
      </c>
      <c r="F85">
        <v>120</v>
      </c>
      <c r="G85">
        <v>120</v>
      </c>
      <c r="H85" s="4">
        <v>120</v>
      </c>
      <c r="I85" s="4">
        <v>85</v>
      </c>
      <c r="J85">
        <v>120</v>
      </c>
      <c r="K85">
        <v>120</v>
      </c>
      <c r="L85">
        <v>99</v>
      </c>
      <c r="M85">
        <v>37</v>
      </c>
      <c r="N85">
        <v>120</v>
      </c>
      <c r="O85">
        <v>120</v>
      </c>
      <c r="P85">
        <v>120</v>
      </c>
      <c r="Q85">
        <v>120</v>
      </c>
      <c r="R85">
        <v>120</v>
      </c>
      <c r="S85">
        <v>120</v>
      </c>
      <c r="T85">
        <v>120</v>
      </c>
      <c r="U85">
        <v>120</v>
      </c>
      <c r="V85">
        <v>120</v>
      </c>
      <c r="AA85" s="2">
        <v>120</v>
      </c>
      <c r="AB85" s="2">
        <v>36</v>
      </c>
      <c r="AC85" s="2">
        <v>120</v>
      </c>
      <c r="AD85" s="2">
        <v>47</v>
      </c>
      <c r="AE85">
        <v>120</v>
      </c>
      <c r="AF85">
        <v>120</v>
      </c>
      <c r="AG85">
        <v>120</v>
      </c>
      <c r="AH85">
        <v>120</v>
      </c>
      <c r="AJ85">
        <v>120</v>
      </c>
      <c r="AK85">
        <v>120</v>
      </c>
      <c r="AL85">
        <v>120</v>
      </c>
      <c r="AM85">
        <v>120</v>
      </c>
      <c r="AN85">
        <v>27</v>
      </c>
      <c r="AO85">
        <v>120</v>
      </c>
      <c r="AP85">
        <v>120</v>
      </c>
      <c r="AQ85">
        <v>120</v>
      </c>
      <c r="AR85">
        <v>120</v>
      </c>
      <c r="AS85">
        <v>120</v>
      </c>
      <c r="AT85">
        <v>120</v>
      </c>
      <c r="AU85">
        <v>120</v>
      </c>
      <c r="AV85">
        <v>120</v>
      </c>
      <c r="AY85">
        <f t="shared" si="2"/>
        <v>0.9570797888968543</v>
      </c>
    </row>
    <row r="86" spans="4:51" x14ac:dyDescent="0.35">
      <c r="D86">
        <v>120</v>
      </c>
      <c r="E86">
        <v>120</v>
      </c>
      <c r="F86">
        <v>47</v>
      </c>
      <c r="G86">
        <v>120</v>
      </c>
      <c r="H86" s="4">
        <v>119</v>
      </c>
      <c r="I86" s="4">
        <v>62</v>
      </c>
      <c r="J86">
        <v>84</v>
      </c>
      <c r="K86">
        <v>120</v>
      </c>
      <c r="L86">
        <v>44</v>
      </c>
      <c r="M86">
        <v>40</v>
      </c>
      <c r="N86">
        <v>120</v>
      </c>
      <c r="O86">
        <v>120</v>
      </c>
      <c r="P86">
        <v>120</v>
      </c>
      <c r="Q86">
        <v>120</v>
      </c>
      <c r="R86">
        <v>120</v>
      </c>
      <c r="S86">
        <v>120</v>
      </c>
      <c r="T86">
        <v>120</v>
      </c>
      <c r="U86">
        <v>120</v>
      </c>
      <c r="V86">
        <v>120</v>
      </c>
      <c r="AA86" s="2">
        <v>120</v>
      </c>
      <c r="AB86" s="2">
        <v>120</v>
      </c>
      <c r="AC86" s="2">
        <v>120</v>
      </c>
      <c r="AD86" s="2">
        <v>60</v>
      </c>
      <c r="AE86">
        <v>120</v>
      </c>
      <c r="AF86">
        <v>120</v>
      </c>
      <c r="AG86">
        <v>120</v>
      </c>
      <c r="AH86">
        <v>120</v>
      </c>
      <c r="AJ86">
        <v>120</v>
      </c>
      <c r="AK86">
        <v>120</v>
      </c>
      <c r="AL86">
        <v>120</v>
      </c>
      <c r="AM86">
        <v>120</v>
      </c>
      <c r="AN86">
        <v>90</v>
      </c>
      <c r="AO86">
        <v>120</v>
      </c>
      <c r="AP86">
        <v>120</v>
      </c>
      <c r="AQ86">
        <v>120</v>
      </c>
      <c r="AR86">
        <v>120</v>
      </c>
      <c r="AS86">
        <v>120</v>
      </c>
      <c r="AT86">
        <v>120</v>
      </c>
      <c r="AU86">
        <v>120</v>
      </c>
      <c r="AV86">
        <v>120</v>
      </c>
      <c r="AY86">
        <f t="shared" si="2"/>
        <v>9.2594453493594631E-2</v>
      </c>
    </row>
    <row r="87" spans="4:51" x14ac:dyDescent="0.35">
      <c r="D87">
        <v>120</v>
      </c>
      <c r="E87">
        <v>120</v>
      </c>
      <c r="F87">
        <v>120</v>
      </c>
      <c r="G87">
        <v>120</v>
      </c>
      <c r="H87" s="4">
        <v>99</v>
      </c>
      <c r="I87" s="4">
        <v>102</v>
      </c>
      <c r="J87">
        <v>89</v>
      </c>
      <c r="K87">
        <v>120</v>
      </c>
      <c r="L87">
        <v>62</v>
      </c>
      <c r="M87">
        <v>35</v>
      </c>
      <c r="N87">
        <v>120</v>
      </c>
      <c r="O87">
        <v>120</v>
      </c>
      <c r="P87">
        <v>120</v>
      </c>
      <c r="Q87">
        <v>120</v>
      </c>
      <c r="R87">
        <v>120</v>
      </c>
      <c r="S87">
        <v>120</v>
      </c>
      <c r="T87">
        <v>120</v>
      </c>
      <c r="U87">
        <v>120</v>
      </c>
      <c r="V87">
        <v>120</v>
      </c>
      <c r="AA87" s="2">
        <v>120</v>
      </c>
      <c r="AB87" s="2">
        <v>120</v>
      </c>
      <c r="AC87" s="2">
        <v>120</v>
      </c>
      <c r="AD87" s="2">
        <v>120</v>
      </c>
      <c r="AE87">
        <v>120</v>
      </c>
      <c r="AF87">
        <v>120</v>
      </c>
      <c r="AG87">
        <v>120</v>
      </c>
      <c r="AH87">
        <v>120</v>
      </c>
      <c r="AJ87">
        <v>120</v>
      </c>
      <c r="AK87">
        <v>120</v>
      </c>
      <c r="AL87">
        <v>120</v>
      </c>
      <c r="AM87">
        <v>120</v>
      </c>
      <c r="AN87">
        <v>97</v>
      </c>
      <c r="AO87">
        <v>98</v>
      </c>
      <c r="AP87">
        <v>120</v>
      </c>
      <c r="AQ87">
        <v>120</v>
      </c>
      <c r="AR87">
        <v>120</v>
      </c>
      <c r="AS87">
        <v>120</v>
      </c>
      <c r="AT87">
        <v>120</v>
      </c>
      <c r="AU87">
        <v>120</v>
      </c>
      <c r="AV87">
        <v>120</v>
      </c>
      <c r="AY87">
        <f t="shared" si="2"/>
        <v>9.819297985874495E-2</v>
      </c>
    </row>
    <row r="88" spans="4:51" x14ac:dyDescent="0.35">
      <c r="D88">
        <v>120</v>
      </c>
      <c r="E88">
        <v>120</v>
      </c>
      <c r="F88">
        <v>49</v>
      </c>
      <c r="G88">
        <v>60</v>
      </c>
      <c r="H88" s="4">
        <v>120</v>
      </c>
      <c r="I88" s="4">
        <v>100</v>
      </c>
      <c r="J88">
        <v>104</v>
      </c>
      <c r="K88">
        <v>120</v>
      </c>
      <c r="L88">
        <v>37</v>
      </c>
      <c r="M88">
        <v>50</v>
      </c>
      <c r="N88">
        <v>120</v>
      </c>
      <c r="O88">
        <v>120</v>
      </c>
      <c r="P88">
        <v>120</v>
      </c>
      <c r="Q88">
        <v>120</v>
      </c>
      <c r="R88">
        <v>120</v>
      </c>
      <c r="S88">
        <v>120</v>
      </c>
      <c r="T88">
        <v>120</v>
      </c>
      <c r="U88">
        <v>120</v>
      </c>
      <c r="V88">
        <v>120</v>
      </c>
      <c r="AA88" s="2">
        <v>120</v>
      </c>
      <c r="AB88" s="2">
        <v>120</v>
      </c>
      <c r="AC88" s="2">
        <v>120</v>
      </c>
      <c r="AD88" s="2">
        <v>27</v>
      </c>
      <c r="AE88">
        <v>120</v>
      </c>
      <c r="AF88">
        <v>104</v>
      </c>
      <c r="AG88">
        <v>120</v>
      </c>
      <c r="AH88">
        <v>120</v>
      </c>
      <c r="AJ88">
        <v>120</v>
      </c>
      <c r="AK88">
        <v>120</v>
      </c>
      <c r="AL88">
        <v>120</v>
      </c>
      <c r="AM88">
        <v>120</v>
      </c>
      <c r="AN88">
        <v>120</v>
      </c>
      <c r="AO88">
        <v>107</v>
      </c>
      <c r="AP88">
        <v>120</v>
      </c>
      <c r="AQ88">
        <v>120</v>
      </c>
      <c r="AR88">
        <v>97</v>
      </c>
      <c r="AS88">
        <v>120</v>
      </c>
      <c r="AT88">
        <v>120</v>
      </c>
      <c r="AU88">
        <v>120</v>
      </c>
      <c r="AV88">
        <v>120</v>
      </c>
      <c r="AY88">
        <f t="shared" si="2"/>
        <v>0.22215158099647786</v>
      </c>
    </row>
    <row r="89" spans="4:51" x14ac:dyDescent="0.35">
      <c r="D89">
        <v>120</v>
      </c>
      <c r="E89">
        <v>120</v>
      </c>
      <c r="F89">
        <v>50</v>
      </c>
      <c r="G89">
        <v>40</v>
      </c>
      <c r="H89" s="4">
        <v>115</v>
      </c>
      <c r="I89" s="4">
        <v>120</v>
      </c>
      <c r="J89">
        <v>106</v>
      </c>
      <c r="K89">
        <v>120</v>
      </c>
      <c r="L89">
        <v>67</v>
      </c>
      <c r="M89">
        <v>81</v>
      </c>
      <c r="N89">
        <v>120</v>
      </c>
      <c r="O89">
        <v>120</v>
      </c>
      <c r="P89">
        <v>120</v>
      </c>
      <c r="Q89">
        <v>120</v>
      </c>
      <c r="R89">
        <v>120</v>
      </c>
      <c r="S89">
        <v>120</v>
      </c>
      <c r="T89">
        <v>120</v>
      </c>
      <c r="U89">
        <v>120</v>
      </c>
      <c r="V89">
        <v>120</v>
      </c>
      <c r="AA89" s="2">
        <v>120</v>
      </c>
      <c r="AB89" s="2">
        <v>120</v>
      </c>
      <c r="AC89" s="2">
        <v>120</v>
      </c>
      <c r="AD89" s="2">
        <v>52</v>
      </c>
      <c r="AE89">
        <v>120</v>
      </c>
      <c r="AF89">
        <v>69</v>
      </c>
      <c r="AG89">
        <v>120</v>
      </c>
      <c r="AH89">
        <v>120</v>
      </c>
      <c r="AJ89">
        <v>120</v>
      </c>
      <c r="AK89">
        <v>120</v>
      </c>
      <c r="AL89">
        <v>120</v>
      </c>
      <c r="AM89">
        <v>120</v>
      </c>
      <c r="AN89">
        <v>93</v>
      </c>
      <c r="AO89">
        <v>120</v>
      </c>
      <c r="AP89">
        <v>120</v>
      </c>
      <c r="AQ89">
        <v>120</v>
      </c>
      <c r="AR89">
        <v>120</v>
      </c>
      <c r="AS89">
        <v>120</v>
      </c>
      <c r="AT89">
        <v>120</v>
      </c>
      <c r="AU89">
        <v>120</v>
      </c>
      <c r="AV89">
        <v>120</v>
      </c>
      <c r="AY89">
        <f t="shared" si="2"/>
        <v>0.34653883858602152</v>
      </c>
    </row>
    <row r="90" spans="4:51" x14ac:dyDescent="0.35">
      <c r="D90">
        <v>120</v>
      </c>
      <c r="E90">
        <v>120</v>
      </c>
      <c r="F90">
        <v>41</v>
      </c>
      <c r="G90">
        <v>27</v>
      </c>
      <c r="H90" s="4">
        <v>94</v>
      </c>
      <c r="I90" s="4">
        <v>55</v>
      </c>
      <c r="J90">
        <v>65</v>
      </c>
      <c r="K90">
        <v>120</v>
      </c>
      <c r="L90">
        <v>30</v>
      </c>
      <c r="M90">
        <v>30</v>
      </c>
      <c r="N90">
        <v>120</v>
      </c>
      <c r="O90">
        <v>120</v>
      </c>
      <c r="P90">
        <v>120</v>
      </c>
      <c r="Q90">
        <v>120</v>
      </c>
      <c r="R90">
        <v>120</v>
      </c>
      <c r="S90">
        <v>120</v>
      </c>
      <c r="T90">
        <v>120</v>
      </c>
      <c r="U90">
        <v>120</v>
      </c>
      <c r="V90">
        <v>120</v>
      </c>
      <c r="AA90" s="2">
        <v>120</v>
      </c>
      <c r="AB90" s="2">
        <v>120</v>
      </c>
      <c r="AC90" s="2">
        <v>120</v>
      </c>
      <c r="AD90" s="2">
        <v>30</v>
      </c>
      <c r="AE90">
        <v>120</v>
      </c>
      <c r="AF90">
        <v>63</v>
      </c>
      <c r="AG90">
        <v>120</v>
      </c>
      <c r="AH90">
        <v>120</v>
      </c>
      <c r="AJ90">
        <v>120</v>
      </c>
      <c r="AK90">
        <v>120</v>
      </c>
      <c r="AL90">
        <v>120</v>
      </c>
      <c r="AM90">
        <v>120</v>
      </c>
      <c r="AN90">
        <v>52</v>
      </c>
      <c r="AO90">
        <v>120</v>
      </c>
      <c r="AP90">
        <v>120</v>
      </c>
      <c r="AQ90">
        <v>120</v>
      </c>
      <c r="AR90">
        <v>92</v>
      </c>
      <c r="AS90">
        <v>120</v>
      </c>
      <c r="AT90">
        <v>120</v>
      </c>
      <c r="AU90">
        <v>120</v>
      </c>
      <c r="AV90">
        <v>120</v>
      </c>
      <c r="AY90">
        <f t="shared" si="2"/>
        <v>0.16183326101890588</v>
      </c>
    </row>
    <row r="91" spans="4:51" x14ac:dyDescent="0.35">
      <c r="D91">
        <v>120</v>
      </c>
      <c r="E91">
        <v>120</v>
      </c>
      <c r="F91">
        <v>38</v>
      </c>
      <c r="G91">
        <v>30</v>
      </c>
      <c r="H91" s="4">
        <v>120</v>
      </c>
      <c r="I91" s="4">
        <v>120</v>
      </c>
      <c r="J91">
        <v>51</v>
      </c>
      <c r="K91">
        <v>120</v>
      </c>
      <c r="L91">
        <v>42</v>
      </c>
      <c r="M91">
        <v>64</v>
      </c>
      <c r="N91">
        <v>120</v>
      </c>
      <c r="O91">
        <v>120</v>
      </c>
      <c r="P91">
        <v>120</v>
      </c>
      <c r="Q91">
        <v>120</v>
      </c>
      <c r="R91">
        <v>120</v>
      </c>
      <c r="S91">
        <v>120</v>
      </c>
      <c r="T91">
        <v>120</v>
      </c>
      <c r="U91">
        <v>120</v>
      </c>
      <c r="V91">
        <v>120</v>
      </c>
      <c r="AA91" s="2">
        <v>120</v>
      </c>
      <c r="AB91" s="2">
        <v>120</v>
      </c>
      <c r="AC91" s="2">
        <v>120</v>
      </c>
      <c r="AD91" s="2">
        <v>38</v>
      </c>
      <c r="AE91">
        <v>120</v>
      </c>
      <c r="AF91">
        <v>71</v>
      </c>
      <c r="AG91">
        <v>120</v>
      </c>
      <c r="AH91">
        <v>120</v>
      </c>
      <c r="AJ91">
        <v>120</v>
      </c>
      <c r="AK91">
        <v>120</v>
      </c>
      <c r="AL91">
        <v>120</v>
      </c>
      <c r="AM91">
        <v>120</v>
      </c>
      <c r="AN91">
        <v>60</v>
      </c>
      <c r="AO91">
        <v>120</v>
      </c>
      <c r="AP91">
        <v>120</v>
      </c>
      <c r="AQ91">
        <v>120</v>
      </c>
      <c r="AR91">
        <v>115</v>
      </c>
      <c r="AS91">
        <v>120</v>
      </c>
      <c r="AT91">
        <v>120</v>
      </c>
      <c r="AU91">
        <v>72</v>
      </c>
      <c r="AV91">
        <v>119</v>
      </c>
      <c r="AY91">
        <f t="shared" si="2"/>
        <v>0.39673295679898035</v>
      </c>
    </row>
    <row r="92" spans="4:51" x14ac:dyDescent="0.35">
      <c r="D92">
        <v>80</v>
      </c>
      <c r="E92">
        <v>80</v>
      </c>
      <c r="F92">
        <v>50</v>
      </c>
      <c r="G92">
        <v>28</v>
      </c>
      <c r="H92" s="4">
        <v>120</v>
      </c>
      <c r="I92" s="4">
        <v>104</v>
      </c>
      <c r="J92">
        <v>58</v>
      </c>
      <c r="K92">
        <v>120</v>
      </c>
      <c r="L92">
        <v>23</v>
      </c>
      <c r="M92">
        <v>34</v>
      </c>
      <c r="N92">
        <v>120</v>
      </c>
      <c r="O92">
        <v>120</v>
      </c>
      <c r="P92">
        <v>120</v>
      </c>
      <c r="Q92">
        <v>90</v>
      </c>
      <c r="R92">
        <v>120</v>
      </c>
      <c r="S92">
        <v>120</v>
      </c>
      <c r="T92">
        <v>120</v>
      </c>
      <c r="U92">
        <v>120</v>
      </c>
      <c r="V92">
        <v>120</v>
      </c>
      <c r="AA92" s="2">
        <v>120</v>
      </c>
      <c r="AB92" s="2">
        <v>120</v>
      </c>
      <c r="AC92" s="2">
        <v>120</v>
      </c>
      <c r="AD92" s="2">
        <v>39</v>
      </c>
      <c r="AE92">
        <v>120</v>
      </c>
      <c r="AF92">
        <v>96</v>
      </c>
      <c r="AG92">
        <v>120</v>
      </c>
      <c r="AH92">
        <v>120</v>
      </c>
      <c r="AJ92">
        <v>120</v>
      </c>
      <c r="AK92">
        <v>120</v>
      </c>
      <c r="AL92">
        <v>120</v>
      </c>
      <c r="AM92">
        <v>120</v>
      </c>
      <c r="AN92">
        <v>33</v>
      </c>
      <c r="AO92">
        <v>120</v>
      </c>
      <c r="AP92">
        <v>120</v>
      </c>
      <c r="AQ92">
        <v>120</v>
      </c>
      <c r="AR92">
        <v>97</v>
      </c>
      <c r="AS92">
        <v>120</v>
      </c>
      <c r="AT92">
        <v>120</v>
      </c>
      <c r="AU92">
        <v>120</v>
      </c>
      <c r="AV92">
        <v>75</v>
      </c>
      <c r="AY92">
        <f t="shared" si="2"/>
        <v>0.12320195176723739</v>
      </c>
    </row>
    <row r="93" spans="4:51" x14ac:dyDescent="0.35">
      <c r="D93">
        <v>75</v>
      </c>
      <c r="E93">
        <v>60</v>
      </c>
      <c r="F93">
        <v>33</v>
      </c>
      <c r="G93">
        <v>24</v>
      </c>
      <c r="H93" s="4">
        <v>120</v>
      </c>
      <c r="I93" s="5">
        <v>67</v>
      </c>
      <c r="J93">
        <v>33</v>
      </c>
      <c r="K93">
        <v>120</v>
      </c>
      <c r="L93">
        <v>31</v>
      </c>
      <c r="M93">
        <v>40</v>
      </c>
      <c r="N93">
        <v>120</v>
      </c>
      <c r="O93">
        <v>120</v>
      </c>
      <c r="P93">
        <v>120</v>
      </c>
      <c r="Q93">
        <v>120</v>
      </c>
      <c r="R93">
        <v>120</v>
      </c>
      <c r="S93">
        <v>120</v>
      </c>
      <c r="T93">
        <v>120</v>
      </c>
      <c r="U93">
        <v>89</v>
      </c>
      <c r="V93">
        <v>120</v>
      </c>
      <c r="AA93" s="2">
        <v>120</v>
      </c>
      <c r="AB93" s="2">
        <v>90</v>
      </c>
      <c r="AC93" s="2">
        <v>120</v>
      </c>
      <c r="AD93" s="2">
        <v>40</v>
      </c>
      <c r="AE93">
        <v>120</v>
      </c>
      <c r="AF93">
        <v>66</v>
      </c>
      <c r="AG93">
        <v>120</v>
      </c>
      <c r="AH93">
        <v>120</v>
      </c>
      <c r="AJ93">
        <v>120</v>
      </c>
      <c r="AK93">
        <v>120</v>
      </c>
      <c r="AL93">
        <v>120</v>
      </c>
      <c r="AM93">
        <v>120</v>
      </c>
      <c r="AN93">
        <v>46</v>
      </c>
      <c r="AO93">
        <v>120</v>
      </c>
      <c r="AP93">
        <v>120</v>
      </c>
      <c r="AQ93">
        <v>120</v>
      </c>
      <c r="AR93">
        <v>118</v>
      </c>
      <c r="AS93">
        <v>120</v>
      </c>
      <c r="AT93">
        <v>120</v>
      </c>
      <c r="AU93">
        <v>119</v>
      </c>
      <c r="AV93">
        <v>79</v>
      </c>
      <c r="AY93">
        <f t="shared" si="2"/>
        <v>6.6528291412860305E-2</v>
      </c>
    </row>
    <row r="94" spans="4:51" x14ac:dyDescent="0.35">
      <c r="D94">
        <v>60</v>
      </c>
      <c r="E94">
        <v>57</v>
      </c>
      <c r="F94">
        <v>23</v>
      </c>
      <c r="G94">
        <v>60</v>
      </c>
      <c r="H94" s="4">
        <v>91</v>
      </c>
      <c r="I94" s="4">
        <v>67</v>
      </c>
      <c r="J94">
        <v>51</v>
      </c>
      <c r="K94">
        <v>120</v>
      </c>
      <c r="L94">
        <v>30</v>
      </c>
      <c r="M94">
        <v>69</v>
      </c>
      <c r="N94">
        <v>120</v>
      </c>
      <c r="O94">
        <v>120</v>
      </c>
      <c r="P94">
        <v>120</v>
      </c>
      <c r="Q94">
        <v>99</v>
      </c>
      <c r="R94">
        <v>120</v>
      </c>
      <c r="S94">
        <v>120</v>
      </c>
      <c r="T94">
        <v>120</v>
      </c>
      <c r="U94">
        <v>113</v>
      </c>
      <c r="V94">
        <v>120</v>
      </c>
      <c r="AA94" s="2">
        <v>120</v>
      </c>
      <c r="AB94" s="2">
        <v>85</v>
      </c>
      <c r="AC94" s="2">
        <v>120</v>
      </c>
      <c r="AD94" s="2">
        <v>23</v>
      </c>
      <c r="AE94">
        <v>120</v>
      </c>
      <c r="AF94">
        <v>74</v>
      </c>
      <c r="AG94">
        <v>120</v>
      </c>
      <c r="AH94">
        <v>120</v>
      </c>
      <c r="AJ94">
        <v>120</v>
      </c>
      <c r="AK94">
        <v>120</v>
      </c>
      <c r="AL94">
        <v>120</v>
      </c>
      <c r="AM94">
        <v>120</v>
      </c>
      <c r="AN94">
        <v>26</v>
      </c>
      <c r="AO94">
        <v>110</v>
      </c>
      <c r="AP94">
        <v>120</v>
      </c>
      <c r="AQ94">
        <v>120</v>
      </c>
      <c r="AR94">
        <v>120</v>
      </c>
      <c r="AS94">
        <v>120</v>
      </c>
      <c r="AT94">
        <v>90</v>
      </c>
      <c r="AU94">
        <v>75</v>
      </c>
      <c r="AV94">
        <v>14</v>
      </c>
      <c r="AY94">
        <f t="shared" si="2"/>
        <v>0.39674636978041145</v>
      </c>
    </row>
    <row r="95" spans="4:51" x14ac:dyDescent="0.35">
      <c r="D95">
        <v>60</v>
      </c>
      <c r="E95">
        <v>55</v>
      </c>
      <c r="F95">
        <v>41</v>
      </c>
      <c r="G95">
        <v>20</v>
      </c>
      <c r="H95" s="4">
        <v>91</v>
      </c>
      <c r="I95" s="4">
        <v>58</v>
      </c>
      <c r="J95">
        <v>48</v>
      </c>
      <c r="K95">
        <v>120</v>
      </c>
      <c r="L95">
        <v>39</v>
      </c>
      <c r="M95">
        <v>30</v>
      </c>
      <c r="N95">
        <v>120</v>
      </c>
      <c r="O95">
        <v>120</v>
      </c>
      <c r="P95">
        <v>120</v>
      </c>
      <c r="Q95">
        <v>120</v>
      </c>
      <c r="R95">
        <v>120</v>
      </c>
      <c r="S95">
        <v>120</v>
      </c>
      <c r="T95">
        <v>120</v>
      </c>
      <c r="U95">
        <v>82</v>
      </c>
      <c r="V95">
        <v>120</v>
      </c>
      <c r="AA95" s="2">
        <v>120</v>
      </c>
      <c r="AB95" s="2">
        <v>74</v>
      </c>
      <c r="AC95" s="2">
        <v>120</v>
      </c>
      <c r="AD95" s="2">
        <v>26</v>
      </c>
      <c r="AE95">
        <v>120</v>
      </c>
      <c r="AF95">
        <v>53</v>
      </c>
      <c r="AG95">
        <v>120</v>
      </c>
      <c r="AH95">
        <v>120</v>
      </c>
      <c r="AJ95">
        <v>120</v>
      </c>
      <c r="AK95">
        <v>120</v>
      </c>
      <c r="AL95">
        <v>120</v>
      </c>
      <c r="AM95">
        <v>120</v>
      </c>
      <c r="AN95">
        <v>35</v>
      </c>
      <c r="AO95">
        <v>86</v>
      </c>
      <c r="AP95">
        <v>120</v>
      </c>
      <c r="AQ95">
        <v>120</v>
      </c>
      <c r="AR95">
        <v>103</v>
      </c>
      <c r="AS95">
        <v>120</v>
      </c>
      <c r="AT95">
        <v>120</v>
      </c>
      <c r="AU95">
        <v>120</v>
      </c>
      <c r="AV95">
        <v>69</v>
      </c>
      <c r="AY95">
        <f t="shared" si="2"/>
        <v>0.13228982833054595</v>
      </c>
    </row>
    <row r="96" spans="4:51" x14ac:dyDescent="0.35">
      <c r="D96">
        <v>60</v>
      </c>
      <c r="E96">
        <v>55</v>
      </c>
      <c r="F96">
        <v>28</v>
      </c>
      <c r="G96">
        <v>28</v>
      </c>
      <c r="H96" s="4">
        <v>98</v>
      </c>
      <c r="I96" s="4">
        <v>27</v>
      </c>
      <c r="J96">
        <v>38</v>
      </c>
      <c r="K96">
        <v>120</v>
      </c>
      <c r="L96">
        <v>21</v>
      </c>
      <c r="M96">
        <v>52</v>
      </c>
      <c r="N96">
        <v>120</v>
      </c>
      <c r="O96">
        <v>120</v>
      </c>
      <c r="P96">
        <v>120</v>
      </c>
      <c r="Q96">
        <v>84</v>
      </c>
      <c r="R96">
        <v>120</v>
      </c>
      <c r="S96">
        <v>120</v>
      </c>
      <c r="T96">
        <v>120</v>
      </c>
      <c r="U96">
        <v>70</v>
      </c>
      <c r="V96">
        <v>120</v>
      </c>
      <c r="AA96" s="2">
        <v>120</v>
      </c>
      <c r="AB96" s="2">
        <v>120</v>
      </c>
      <c r="AC96" s="2">
        <v>120</v>
      </c>
      <c r="AD96" s="2">
        <v>35</v>
      </c>
      <c r="AE96">
        <v>120</v>
      </c>
      <c r="AF96">
        <v>42</v>
      </c>
      <c r="AG96">
        <v>120</v>
      </c>
      <c r="AH96">
        <v>120</v>
      </c>
      <c r="AJ96">
        <v>120</v>
      </c>
      <c r="AK96">
        <v>120</v>
      </c>
      <c r="AL96">
        <v>120</v>
      </c>
      <c r="AM96">
        <v>120</v>
      </c>
      <c r="AN96">
        <v>40</v>
      </c>
      <c r="AO96">
        <v>120</v>
      </c>
      <c r="AP96">
        <v>100</v>
      </c>
      <c r="AQ96">
        <v>120</v>
      </c>
      <c r="AR96">
        <v>73</v>
      </c>
      <c r="AS96">
        <v>120</v>
      </c>
      <c r="AT96">
        <v>120</v>
      </c>
      <c r="AV96">
        <v>40</v>
      </c>
      <c r="AY96">
        <f t="shared" si="2"/>
        <v>8.9672012450605271E-2</v>
      </c>
    </row>
    <row r="97" spans="8:51" x14ac:dyDescent="0.35">
      <c r="H97" s="4">
        <v>68</v>
      </c>
      <c r="I97" s="4">
        <v>20</v>
      </c>
      <c r="J97">
        <v>30</v>
      </c>
      <c r="K97">
        <v>115</v>
      </c>
      <c r="L97">
        <v>32</v>
      </c>
      <c r="M97">
        <v>26</v>
      </c>
      <c r="N97">
        <v>120</v>
      </c>
      <c r="O97">
        <v>120</v>
      </c>
      <c r="P97">
        <v>120</v>
      </c>
      <c r="Q97">
        <v>120</v>
      </c>
      <c r="R97">
        <v>120</v>
      </c>
      <c r="S97">
        <v>98</v>
      </c>
      <c r="T97">
        <v>120</v>
      </c>
      <c r="U97">
        <v>43</v>
      </c>
      <c r="V97">
        <v>120</v>
      </c>
      <c r="AE97">
        <v>120</v>
      </c>
      <c r="AF97">
        <v>46</v>
      </c>
      <c r="AG97">
        <v>120</v>
      </c>
      <c r="AH97">
        <v>120</v>
      </c>
      <c r="AJ97">
        <v>120</v>
      </c>
      <c r="AK97">
        <v>120</v>
      </c>
      <c r="AL97">
        <v>120</v>
      </c>
      <c r="AM97">
        <v>120</v>
      </c>
      <c r="AN97">
        <v>20</v>
      </c>
      <c r="AO97">
        <v>98</v>
      </c>
      <c r="AP97">
        <v>118</v>
      </c>
      <c r="AQ97">
        <v>60</v>
      </c>
      <c r="AR97">
        <v>85</v>
      </c>
      <c r="AS97">
        <v>120</v>
      </c>
      <c r="AT97">
        <v>120</v>
      </c>
      <c r="AY97">
        <f t="shared" si="2"/>
        <v>0.26769320831920829</v>
      </c>
    </row>
    <row r="98" spans="8:51" x14ac:dyDescent="0.35">
      <c r="H98" s="4">
        <v>73</v>
      </c>
      <c r="I98" s="4">
        <v>45</v>
      </c>
      <c r="J98">
        <v>48</v>
      </c>
      <c r="K98">
        <v>99</v>
      </c>
      <c r="L98">
        <v>23</v>
      </c>
      <c r="M98">
        <v>23</v>
      </c>
      <c r="N98">
        <v>120</v>
      </c>
      <c r="O98">
        <v>120</v>
      </c>
      <c r="P98">
        <v>93</v>
      </c>
      <c r="Q98">
        <v>117</v>
      </c>
      <c r="R98">
        <v>120</v>
      </c>
      <c r="S98">
        <v>120</v>
      </c>
      <c r="T98">
        <v>120</v>
      </c>
      <c r="U98">
        <v>68</v>
      </c>
      <c r="V98">
        <v>110</v>
      </c>
      <c r="AE98">
        <v>120</v>
      </c>
      <c r="AF98">
        <v>50</v>
      </c>
      <c r="AG98">
        <v>120</v>
      </c>
      <c r="AH98">
        <v>120</v>
      </c>
      <c r="AJ98">
        <v>120</v>
      </c>
      <c r="AK98">
        <v>120</v>
      </c>
      <c r="AL98">
        <v>120</v>
      </c>
      <c r="AM98">
        <v>120</v>
      </c>
      <c r="AN98">
        <v>18</v>
      </c>
      <c r="AO98">
        <v>66</v>
      </c>
      <c r="AP98">
        <v>105</v>
      </c>
      <c r="AQ98">
        <v>120</v>
      </c>
      <c r="AR98">
        <v>72</v>
      </c>
      <c r="AS98">
        <v>120</v>
      </c>
      <c r="AT98">
        <v>120</v>
      </c>
      <c r="AY98">
        <f>TTEST(D98:V98,AA98:AV98,2,2)</f>
        <v>0.27796136127004656</v>
      </c>
    </row>
    <row r="99" spans="8:51" x14ac:dyDescent="0.35">
      <c r="H99" s="4">
        <v>60</v>
      </c>
      <c r="I99" s="4">
        <v>20</v>
      </c>
      <c r="J99">
        <v>22</v>
      </c>
      <c r="K99">
        <v>116</v>
      </c>
      <c r="L99">
        <v>14</v>
      </c>
      <c r="M99">
        <v>30</v>
      </c>
      <c r="N99">
        <v>120</v>
      </c>
      <c r="O99">
        <v>120</v>
      </c>
      <c r="P99">
        <v>120</v>
      </c>
      <c r="Q99">
        <v>120</v>
      </c>
      <c r="R99">
        <v>120</v>
      </c>
      <c r="S99">
        <v>120</v>
      </c>
      <c r="T99">
        <v>120</v>
      </c>
      <c r="U99">
        <v>42</v>
      </c>
      <c r="V99">
        <v>90</v>
      </c>
      <c r="AE99">
        <v>120</v>
      </c>
      <c r="AF99">
        <v>31</v>
      </c>
      <c r="AG99">
        <v>120</v>
      </c>
      <c r="AH99">
        <v>120</v>
      </c>
      <c r="AJ99">
        <v>120</v>
      </c>
      <c r="AK99">
        <v>120</v>
      </c>
      <c r="AL99">
        <v>120</v>
      </c>
      <c r="AM99">
        <v>81</v>
      </c>
      <c r="AN99">
        <v>0</v>
      </c>
      <c r="AO99">
        <v>22</v>
      </c>
      <c r="AP99">
        <v>120</v>
      </c>
      <c r="AQ99">
        <v>90</v>
      </c>
      <c r="AR99">
        <v>47</v>
      </c>
      <c r="AS99">
        <v>120</v>
      </c>
      <c r="AT99">
        <v>77</v>
      </c>
      <c r="AY99">
        <f>TTEST(D99:V99,AA99:AV99,2,2)</f>
        <v>0.759698274236143</v>
      </c>
    </row>
    <row r="100" spans="8:51" x14ac:dyDescent="0.35">
      <c r="H100" s="4">
        <v>41</v>
      </c>
      <c r="I100" s="4">
        <v>6</v>
      </c>
      <c r="J100">
        <v>28</v>
      </c>
      <c r="K100">
        <v>72</v>
      </c>
      <c r="L100">
        <v>32</v>
      </c>
      <c r="M100">
        <v>36</v>
      </c>
      <c r="N100">
        <v>104</v>
      </c>
      <c r="O100">
        <v>120</v>
      </c>
      <c r="P100">
        <v>94</v>
      </c>
      <c r="Q100">
        <v>67</v>
      </c>
      <c r="R100">
        <v>115</v>
      </c>
      <c r="S100">
        <v>120</v>
      </c>
      <c r="T100">
        <v>120</v>
      </c>
      <c r="U100">
        <v>37</v>
      </c>
      <c r="V100">
        <v>110</v>
      </c>
      <c r="AE100">
        <v>120</v>
      </c>
      <c r="AF100">
        <v>34</v>
      </c>
      <c r="AG100">
        <v>120</v>
      </c>
      <c r="AH100">
        <v>120</v>
      </c>
      <c r="AJ100">
        <v>120</v>
      </c>
      <c r="AK100">
        <v>120</v>
      </c>
      <c r="AL100">
        <v>120</v>
      </c>
      <c r="AM100">
        <v>33</v>
      </c>
      <c r="AN100">
        <v>4</v>
      </c>
      <c r="AO100">
        <v>34</v>
      </c>
      <c r="AP100">
        <v>79</v>
      </c>
      <c r="AQ100">
        <v>84</v>
      </c>
      <c r="AR100">
        <v>15</v>
      </c>
      <c r="AS100">
        <v>120</v>
      </c>
      <c r="AT100">
        <v>83</v>
      </c>
      <c r="AY100">
        <f>TTEST(D100:V100,AA100:AV100,2,2)</f>
        <v>0.65901336731512639</v>
      </c>
    </row>
    <row r="101" spans="8:51" x14ac:dyDescent="0.35">
      <c r="H101" s="4">
        <v>18</v>
      </c>
      <c r="I101" s="4"/>
      <c r="K101">
        <v>49</v>
      </c>
      <c r="L101">
        <v>20</v>
      </c>
      <c r="M101">
        <v>35</v>
      </c>
      <c r="N101">
        <v>58</v>
      </c>
      <c r="O101">
        <v>120</v>
      </c>
      <c r="P101">
        <v>100</v>
      </c>
      <c r="Q101">
        <v>52</v>
      </c>
      <c r="R101">
        <v>108</v>
      </c>
      <c r="S101">
        <v>120</v>
      </c>
      <c r="T101">
        <v>120</v>
      </c>
      <c r="U101">
        <v>37</v>
      </c>
      <c r="V101">
        <v>108</v>
      </c>
      <c r="AE101">
        <v>120</v>
      </c>
      <c r="AG101">
        <v>120</v>
      </c>
      <c r="AH101">
        <v>120</v>
      </c>
      <c r="AJ101">
        <v>47</v>
      </c>
      <c r="AK101">
        <v>99</v>
      </c>
      <c r="AM101">
        <v>55</v>
      </c>
      <c r="AN101">
        <v>0</v>
      </c>
      <c r="AO101">
        <v>28</v>
      </c>
      <c r="AP101">
        <v>76</v>
      </c>
      <c r="AQ101">
        <v>84</v>
      </c>
      <c r="AR101">
        <v>47</v>
      </c>
      <c r="AS101">
        <v>120</v>
      </c>
      <c r="AT101">
        <v>40</v>
      </c>
      <c r="AY101">
        <f>TTEST(D101:V101,AA101:AV101,2,2)</f>
        <v>0.95796718654116364</v>
      </c>
    </row>
    <row r="102" spans="8:51" x14ac:dyDescent="0.35">
      <c r="H102" s="4">
        <v>23</v>
      </c>
      <c r="I102" s="4"/>
      <c r="K102">
        <v>53</v>
      </c>
      <c r="L102">
        <v>26</v>
      </c>
      <c r="M102">
        <v>29</v>
      </c>
      <c r="N102">
        <v>103</v>
      </c>
      <c r="O102">
        <v>120</v>
      </c>
      <c r="P102">
        <v>84</v>
      </c>
      <c r="T102">
        <v>55</v>
      </c>
      <c r="U102">
        <v>19</v>
      </c>
      <c r="V102">
        <v>106</v>
      </c>
      <c r="AE102">
        <v>80</v>
      </c>
      <c r="AG102">
        <v>120</v>
      </c>
      <c r="AH102">
        <v>120</v>
      </c>
      <c r="AJ102">
        <v>96</v>
      </c>
      <c r="AK102">
        <v>120</v>
      </c>
      <c r="AM102">
        <v>29</v>
      </c>
      <c r="AN102">
        <v>0</v>
      </c>
      <c r="AQ102">
        <v>72</v>
      </c>
      <c r="AR102">
        <v>40</v>
      </c>
      <c r="AS102">
        <v>120</v>
      </c>
      <c r="AT102">
        <v>20</v>
      </c>
      <c r="AY102">
        <f>TTEST(D102:V102,AA102:AV102,2,2)</f>
        <v>0.50736443820417665</v>
      </c>
    </row>
    <row r="103" spans="8:51" x14ac:dyDescent="0.35">
      <c r="H103" s="4">
        <v>18</v>
      </c>
      <c r="I103" s="4"/>
      <c r="K103">
        <v>11</v>
      </c>
      <c r="L103">
        <v>21</v>
      </c>
      <c r="T103">
        <v>37</v>
      </c>
    </row>
    <row r="104" spans="8:51" x14ac:dyDescent="0.35">
      <c r="AW104" s="11">
        <v>75</v>
      </c>
    </row>
    <row r="105" spans="8:51" x14ac:dyDescent="0.35">
      <c r="AW105" s="11">
        <v>95</v>
      </c>
    </row>
    <row r="106" spans="8:51" x14ac:dyDescent="0.35">
      <c r="AI106" s="8">
        <v>87</v>
      </c>
      <c r="AW106" s="11">
        <v>120</v>
      </c>
    </row>
    <row r="107" spans="8:51" x14ac:dyDescent="0.35">
      <c r="AI107" s="8">
        <v>67</v>
      </c>
      <c r="AW107" s="11">
        <v>119</v>
      </c>
    </row>
    <row r="108" spans="8:51" x14ac:dyDescent="0.35">
      <c r="AI108" s="8">
        <v>55</v>
      </c>
      <c r="AW108" s="11">
        <v>68</v>
      </c>
    </row>
    <row r="109" spans="8:51" x14ac:dyDescent="0.35">
      <c r="AI109" s="8">
        <v>72</v>
      </c>
      <c r="AW109" s="11">
        <v>53</v>
      </c>
    </row>
    <row r="110" spans="8:51" x14ac:dyDescent="0.35">
      <c r="AI110" s="8">
        <v>60</v>
      </c>
      <c r="AW110" s="11">
        <v>63</v>
      </c>
    </row>
    <row r="111" spans="8:51" x14ac:dyDescent="0.35">
      <c r="AI111" s="8">
        <v>55</v>
      </c>
      <c r="AW111" s="11">
        <v>60</v>
      </c>
    </row>
    <row r="112" spans="8:51" x14ac:dyDescent="0.35">
      <c r="AI112" s="8">
        <v>87</v>
      </c>
      <c r="AW112" s="11">
        <v>28</v>
      </c>
    </row>
    <row r="113" spans="35:49" x14ac:dyDescent="0.35">
      <c r="AI113" s="8">
        <v>109</v>
      </c>
      <c r="AW113" s="11">
        <v>83</v>
      </c>
    </row>
    <row r="114" spans="35:49" x14ac:dyDescent="0.35">
      <c r="AI114" s="8">
        <v>64</v>
      </c>
      <c r="AW114" s="11">
        <v>60</v>
      </c>
    </row>
    <row r="115" spans="35:49" x14ac:dyDescent="0.35">
      <c r="AI115" s="8">
        <v>110</v>
      </c>
      <c r="AW115" s="11">
        <v>56</v>
      </c>
    </row>
    <row r="116" spans="35:49" x14ac:dyDescent="0.35">
      <c r="AI116" s="8">
        <v>66</v>
      </c>
      <c r="AW116" s="11">
        <v>53</v>
      </c>
    </row>
    <row r="117" spans="35:49" x14ac:dyDescent="0.35">
      <c r="AI117" s="8">
        <v>67</v>
      </c>
      <c r="AW117" s="11">
        <v>27</v>
      </c>
    </row>
    <row r="118" spans="35:49" x14ac:dyDescent="0.35">
      <c r="AI118" s="8">
        <v>120</v>
      </c>
      <c r="AW118" s="11">
        <v>51</v>
      </c>
    </row>
    <row r="119" spans="35:49" x14ac:dyDescent="0.35">
      <c r="AI119" s="8">
        <v>119</v>
      </c>
      <c r="AW119" s="11">
        <v>3</v>
      </c>
    </row>
    <row r="120" spans="35:49" x14ac:dyDescent="0.35">
      <c r="AI120" s="8">
        <v>97</v>
      </c>
      <c r="AW120" s="11">
        <v>89</v>
      </c>
    </row>
    <row r="121" spans="35:49" x14ac:dyDescent="0.35">
      <c r="AI121" s="8">
        <v>90</v>
      </c>
      <c r="AW121" s="11">
        <v>10</v>
      </c>
    </row>
    <row r="122" spans="35:49" x14ac:dyDescent="0.35">
      <c r="AI122" s="8">
        <v>70</v>
      </c>
      <c r="AW122" s="11">
        <v>20</v>
      </c>
    </row>
    <row r="123" spans="35:49" x14ac:dyDescent="0.35">
      <c r="AI123" s="8">
        <v>93</v>
      </c>
      <c r="AW123" s="11">
        <v>17</v>
      </c>
    </row>
    <row r="124" spans="35:49" x14ac:dyDescent="0.35">
      <c r="AI124" s="8">
        <v>120</v>
      </c>
      <c r="AW124" s="11">
        <v>0</v>
      </c>
    </row>
    <row r="125" spans="35:49" x14ac:dyDescent="0.35">
      <c r="AI125" s="8">
        <v>107</v>
      </c>
      <c r="AW125" s="11">
        <v>0</v>
      </c>
    </row>
    <row r="126" spans="35:49" x14ac:dyDescent="0.35">
      <c r="AI126" s="8">
        <v>120</v>
      </c>
      <c r="AW126" s="11">
        <v>0</v>
      </c>
    </row>
    <row r="127" spans="35:49" x14ac:dyDescent="0.35">
      <c r="AI127" s="8">
        <v>96</v>
      </c>
      <c r="AW127" s="11">
        <v>0</v>
      </c>
    </row>
    <row r="128" spans="35:49" x14ac:dyDescent="0.35">
      <c r="AI128" s="8">
        <v>96</v>
      </c>
      <c r="AW128" s="11">
        <v>0</v>
      </c>
    </row>
    <row r="129" spans="35:35" x14ac:dyDescent="0.35">
      <c r="AI129" s="8">
        <v>115</v>
      </c>
    </row>
    <row r="130" spans="35:35" x14ac:dyDescent="0.35">
      <c r="AI130" s="8">
        <v>70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B4:BD103"/>
  <sheetViews>
    <sheetView topLeftCell="A54" zoomScale="40" zoomScaleNormal="40" workbookViewId="0">
      <selection activeCell="C65" sqref="C65:C94"/>
    </sheetView>
  </sheetViews>
  <sheetFormatPr defaultRowHeight="14.5" x14ac:dyDescent="0.35"/>
  <cols>
    <col min="2" max="2" width="34.90625" bestFit="1" customWidth="1"/>
    <col min="4" max="5" width="10.453125" bestFit="1" customWidth="1"/>
    <col min="8" max="10" width="10.453125" bestFit="1" customWidth="1"/>
    <col min="11" max="11" width="11.81640625" customWidth="1"/>
    <col min="19" max="19" width="10.453125" customWidth="1"/>
    <col min="37" max="37" width="10.81640625" customWidth="1"/>
  </cols>
  <sheetData>
    <row r="4" spans="2:56" x14ac:dyDescent="0.35">
      <c r="C4" t="s">
        <v>7</v>
      </c>
      <c r="D4" s="1" t="s">
        <v>47</v>
      </c>
      <c r="E4" t="s">
        <v>48</v>
      </c>
      <c r="F4" t="s">
        <v>49</v>
      </c>
      <c r="G4" s="1" t="s">
        <v>49</v>
      </c>
      <c r="H4" s="1" t="s">
        <v>51</v>
      </c>
      <c r="I4" s="1" t="s">
        <v>52</v>
      </c>
      <c r="J4" t="s">
        <v>54</v>
      </c>
      <c r="K4" t="s">
        <v>55</v>
      </c>
      <c r="L4" s="13">
        <v>44228</v>
      </c>
      <c r="M4" t="s">
        <v>56</v>
      </c>
      <c r="N4" s="10" t="s">
        <v>57</v>
      </c>
      <c r="O4" t="s">
        <v>57</v>
      </c>
      <c r="P4" t="s">
        <v>62</v>
      </c>
      <c r="Q4" t="s">
        <v>64</v>
      </c>
      <c r="R4" t="s">
        <v>66</v>
      </c>
      <c r="S4" t="s">
        <v>68</v>
      </c>
      <c r="T4" t="s">
        <v>68</v>
      </c>
      <c r="U4" t="s">
        <v>68</v>
      </c>
      <c r="V4" t="s">
        <v>73</v>
      </c>
      <c r="W4" t="s">
        <v>73</v>
      </c>
      <c r="AP4" t="s">
        <v>37</v>
      </c>
      <c r="AX4" t="s">
        <v>38</v>
      </c>
    </row>
    <row r="5" spans="2:56" x14ac:dyDescent="0.35">
      <c r="C5" t="s">
        <v>5</v>
      </c>
      <c r="D5" t="s">
        <v>26</v>
      </c>
      <c r="E5" t="s">
        <v>31</v>
      </c>
      <c r="F5" t="s">
        <v>42</v>
      </c>
      <c r="G5" t="s">
        <v>50</v>
      </c>
      <c r="H5" t="s">
        <v>26</v>
      </c>
      <c r="I5" t="s">
        <v>27</v>
      </c>
      <c r="J5" t="s">
        <v>27</v>
      </c>
      <c r="K5" t="s">
        <v>26</v>
      </c>
      <c r="L5" t="s">
        <v>27</v>
      </c>
      <c r="M5" t="s">
        <v>27</v>
      </c>
      <c r="N5" t="s">
        <v>26</v>
      </c>
      <c r="O5" t="s">
        <v>31</v>
      </c>
      <c r="P5" t="s">
        <v>26</v>
      </c>
      <c r="Q5" t="s">
        <v>26</v>
      </c>
      <c r="R5" t="s">
        <v>28</v>
      </c>
      <c r="S5" t="s">
        <v>27</v>
      </c>
      <c r="T5" t="s">
        <v>26</v>
      </c>
      <c r="U5" t="s">
        <v>31</v>
      </c>
      <c r="V5" t="s">
        <v>42</v>
      </c>
      <c r="W5" t="s">
        <v>26</v>
      </c>
      <c r="AH5" t="s">
        <v>1</v>
      </c>
      <c r="AI5" t="s">
        <v>12</v>
      </c>
      <c r="AJ5" t="s">
        <v>2</v>
      </c>
      <c r="AK5" t="s">
        <v>3</v>
      </c>
      <c r="AM5" t="s">
        <v>74</v>
      </c>
      <c r="AN5" t="s">
        <v>13</v>
      </c>
      <c r="AP5" t="s">
        <v>1</v>
      </c>
      <c r="AQ5" t="s">
        <v>12</v>
      </c>
      <c r="AR5" t="s">
        <v>2</v>
      </c>
      <c r="AS5" t="s">
        <v>3</v>
      </c>
      <c r="AU5" t="s">
        <v>4</v>
      </c>
      <c r="AV5" t="s">
        <v>13</v>
      </c>
      <c r="AX5" t="s">
        <v>1</v>
      </c>
      <c r="AY5" t="s">
        <v>12</v>
      </c>
      <c r="AZ5" t="s">
        <v>2</v>
      </c>
      <c r="BA5" t="s">
        <v>3</v>
      </c>
      <c r="BC5" t="s">
        <v>4</v>
      </c>
      <c r="BD5" t="s">
        <v>13</v>
      </c>
    </row>
    <row r="6" spans="2:56" x14ac:dyDescent="0.35">
      <c r="B6" t="s">
        <v>0</v>
      </c>
      <c r="C6">
        <v>60</v>
      </c>
      <c r="D6">
        <v>120</v>
      </c>
      <c r="E6">
        <v>120</v>
      </c>
      <c r="F6">
        <v>120</v>
      </c>
      <c r="G6">
        <v>120</v>
      </c>
      <c r="H6">
        <v>120</v>
      </c>
      <c r="I6">
        <v>120</v>
      </c>
      <c r="J6">
        <v>120</v>
      </c>
      <c r="K6">
        <v>120</v>
      </c>
      <c r="L6">
        <v>120</v>
      </c>
      <c r="M6">
        <v>120</v>
      </c>
      <c r="N6">
        <v>120</v>
      </c>
      <c r="O6">
        <v>120</v>
      </c>
      <c r="P6">
        <v>120</v>
      </c>
      <c r="R6">
        <v>120</v>
      </c>
      <c r="S6">
        <v>120</v>
      </c>
      <c r="T6">
        <v>120</v>
      </c>
      <c r="U6">
        <v>120</v>
      </c>
      <c r="V6">
        <v>120</v>
      </c>
      <c r="W6">
        <v>120</v>
      </c>
    </row>
    <row r="7" spans="2:56" x14ac:dyDescent="0.35">
      <c r="C7">
        <v>62</v>
      </c>
      <c r="D7">
        <v>120</v>
      </c>
      <c r="E7">
        <v>120</v>
      </c>
      <c r="F7">
        <v>120</v>
      </c>
      <c r="G7">
        <v>120</v>
      </c>
      <c r="H7">
        <v>120</v>
      </c>
      <c r="I7">
        <v>120</v>
      </c>
      <c r="J7">
        <v>120</v>
      </c>
      <c r="K7">
        <v>120</v>
      </c>
      <c r="L7">
        <v>120</v>
      </c>
      <c r="M7">
        <v>120</v>
      </c>
      <c r="N7">
        <v>120</v>
      </c>
      <c r="O7">
        <v>120</v>
      </c>
      <c r="P7">
        <v>120</v>
      </c>
      <c r="R7">
        <v>120</v>
      </c>
      <c r="S7">
        <v>120</v>
      </c>
      <c r="T7">
        <v>80</v>
      </c>
      <c r="U7">
        <v>120</v>
      </c>
      <c r="V7">
        <v>120</v>
      </c>
      <c r="W7">
        <v>120</v>
      </c>
      <c r="AH7">
        <f t="shared" ref="AH7:AH36" si="0">COUNT(D6:O6)</f>
        <v>12</v>
      </c>
      <c r="AI7">
        <f t="shared" ref="AI7:AI38" si="1">AVERAGE(D6:O6)</f>
        <v>120</v>
      </c>
      <c r="AJ7">
        <f t="shared" ref="AJ7:AJ37" si="2">STDEV(D6:O6)</f>
        <v>0</v>
      </c>
      <c r="AK7">
        <f>AJ7/SQRT(AH7)</f>
        <v>0</v>
      </c>
      <c r="AM7">
        <f t="shared" ref="AM7:AM36" si="3">100*AI7/$AI$7</f>
        <v>100</v>
      </c>
      <c r="AN7">
        <f t="shared" ref="AN7:AN36" si="4">AK7*100/$AI$7</f>
        <v>0</v>
      </c>
      <c r="AP7">
        <f t="shared" ref="AP7:AP36" si="5">COUNT(D6:U6)</f>
        <v>17</v>
      </c>
      <c r="AQ7">
        <f t="shared" ref="AQ7:AQ36" si="6">AVERAGE(D6:U6)</f>
        <v>120</v>
      </c>
      <c r="AR7">
        <f t="shared" ref="AR7:AR36" si="7">STDEV(D6:U6)</f>
        <v>0</v>
      </c>
      <c r="AS7">
        <f>AR7/SQRT(AP7)</f>
        <v>0</v>
      </c>
      <c r="AU7">
        <f t="shared" ref="AU7:AU36" si="8">100*AQ7/$AQ$7</f>
        <v>100</v>
      </c>
      <c r="AV7">
        <f t="shared" ref="AV7:AV36" si="9">AS7*100/$AQ$7</f>
        <v>0</v>
      </c>
      <c r="AX7">
        <f t="shared" ref="AX7:AX31" si="10">COUNT(N6:R6)</f>
        <v>4</v>
      </c>
      <c r="AY7">
        <f t="shared" ref="AY7:AY31" si="11">AVERAGE(N6:R6)</f>
        <v>120</v>
      </c>
      <c r="AZ7">
        <f t="shared" ref="AZ7:AZ31" si="12">STDEV(N6:R6)</f>
        <v>0</v>
      </c>
      <c r="BA7">
        <f>AZ7/SQRT(AX7)</f>
        <v>0</v>
      </c>
      <c r="BC7">
        <f t="shared" ref="BC7:BC31" si="13">100*AY7/$AY$7</f>
        <v>100</v>
      </c>
      <c r="BD7">
        <f t="shared" ref="BD7:BD31" si="14">BA7*100/$AY$7</f>
        <v>0</v>
      </c>
    </row>
    <row r="8" spans="2:56" x14ac:dyDescent="0.35">
      <c r="C8">
        <v>64</v>
      </c>
      <c r="D8">
        <v>120</v>
      </c>
      <c r="E8">
        <v>120</v>
      </c>
      <c r="F8">
        <v>120</v>
      </c>
      <c r="G8">
        <v>120</v>
      </c>
      <c r="H8">
        <v>120</v>
      </c>
      <c r="I8">
        <v>120</v>
      </c>
      <c r="J8">
        <v>120</v>
      </c>
      <c r="K8">
        <v>120</v>
      </c>
      <c r="L8">
        <v>120</v>
      </c>
      <c r="M8">
        <v>120</v>
      </c>
      <c r="N8">
        <v>120</v>
      </c>
      <c r="O8">
        <v>120</v>
      </c>
      <c r="P8">
        <v>120</v>
      </c>
      <c r="R8">
        <v>120</v>
      </c>
      <c r="S8">
        <v>120</v>
      </c>
      <c r="T8">
        <v>119</v>
      </c>
      <c r="U8">
        <v>120</v>
      </c>
      <c r="V8">
        <v>120</v>
      </c>
      <c r="W8">
        <v>120</v>
      </c>
      <c r="AH8">
        <f t="shared" si="0"/>
        <v>12</v>
      </c>
      <c r="AI8">
        <f t="shared" si="1"/>
        <v>120</v>
      </c>
      <c r="AJ8">
        <f t="shared" si="2"/>
        <v>0</v>
      </c>
      <c r="AK8">
        <f>AJ8/SQRT(AH8)</f>
        <v>0</v>
      </c>
      <c r="AM8">
        <f t="shared" si="3"/>
        <v>100</v>
      </c>
      <c r="AN8">
        <f t="shared" si="4"/>
        <v>0</v>
      </c>
      <c r="AP8">
        <f t="shared" si="5"/>
        <v>17</v>
      </c>
      <c r="AQ8">
        <f t="shared" si="6"/>
        <v>117.64705882352941</v>
      </c>
      <c r="AR8">
        <f t="shared" si="7"/>
        <v>9.7014250014533197</v>
      </c>
      <c r="AS8">
        <f>AR8/SQRT(AP8)</f>
        <v>2.3529411764705883</v>
      </c>
      <c r="AU8">
        <f t="shared" si="8"/>
        <v>98.039215686274503</v>
      </c>
      <c r="AV8">
        <f t="shared" si="9"/>
        <v>1.9607843137254903</v>
      </c>
      <c r="AX8">
        <f t="shared" si="10"/>
        <v>4</v>
      </c>
      <c r="AY8">
        <f t="shared" si="11"/>
        <v>120</v>
      </c>
      <c r="AZ8">
        <f t="shared" si="12"/>
        <v>0</v>
      </c>
      <c r="BA8">
        <f>AZ8/SQRT(AX8)</f>
        <v>0</v>
      </c>
      <c r="BC8">
        <f t="shared" si="13"/>
        <v>100</v>
      </c>
      <c r="BD8">
        <f t="shared" si="14"/>
        <v>0</v>
      </c>
    </row>
    <row r="9" spans="2:56" x14ac:dyDescent="0.35">
      <c r="C9">
        <v>67</v>
      </c>
      <c r="D9">
        <v>120</v>
      </c>
      <c r="E9">
        <v>120</v>
      </c>
      <c r="F9">
        <v>120</v>
      </c>
      <c r="G9">
        <v>120</v>
      </c>
      <c r="H9">
        <v>120</v>
      </c>
      <c r="I9">
        <v>120</v>
      </c>
      <c r="J9">
        <v>120</v>
      </c>
      <c r="K9">
        <v>120</v>
      </c>
      <c r="L9">
        <v>120</v>
      </c>
      <c r="M9">
        <v>120</v>
      </c>
      <c r="N9">
        <v>120</v>
      </c>
      <c r="O9">
        <v>120</v>
      </c>
      <c r="P9">
        <v>120</v>
      </c>
      <c r="R9">
        <v>120</v>
      </c>
      <c r="S9">
        <v>120</v>
      </c>
      <c r="T9">
        <v>120</v>
      </c>
      <c r="U9">
        <v>120</v>
      </c>
      <c r="V9">
        <v>120</v>
      </c>
      <c r="W9">
        <v>120</v>
      </c>
      <c r="AH9">
        <f t="shared" si="0"/>
        <v>12</v>
      </c>
      <c r="AI9">
        <f t="shared" si="1"/>
        <v>120</v>
      </c>
      <c r="AJ9">
        <f t="shared" si="2"/>
        <v>0</v>
      </c>
      <c r="AK9">
        <f t="shared" ref="AK9:AK25" si="15">AJ9/SQRT(AH9)</f>
        <v>0</v>
      </c>
      <c r="AM9">
        <f t="shared" si="3"/>
        <v>100</v>
      </c>
      <c r="AN9">
        <f t="shared" si="4"/>
        <v>0</v>
      </c>
      <c r="AP9">
        <f t="shared" si="5"/>
        <v>17</v>
      </c>
      <c r="AQ9">
        <f t="shared" si="6"/>
        <v>119.94117647058823</v>
      </c>
      <c r="AR9">
        <f t="shared" si="7"/>
        <v>0.24253562503633297</v>
      </c>
      <c r="AS9">
        <f t="shared" ref="AS9:AS25" si="16">AR9/SQRT(AP9)</f>
        <v>5.8823529411764705E-2</v>
      </c>
      <c r="AU9">
        <f t="shared" si="8"/>
        <v>99.950980392156865</v>
      </c>
      <c r="AV9">
        <f t="shared" si="9"/>
        <v>4.9019607843137254E-2</v>
      </c>
      <c r="AX9">
        <f t="shared" si="10"/>
        <v>4</v>
      </c>
      <c r="AY9">
        <f t="shared" si="11"/>
        <v>120</v>
      </c>
      <c r="AZ9">
        <f t="shared" si="12"/>
        <v>0</v>
      </c>
      <c r="BA9">
        <f t="shared" ref="BA9:BA25" si="17">AZ9/SQRT(AX9)</f>
        <v>0</v>
      </c>
      <c r="BC9">
        <f t="shared" si="13"/>
        <v>100</v>
      </c>
      <c r="BD9">
        <f t="shared" si="14"/>
        <v>0</v>
      </c>
    </row>
    <row r="10" spans="2:56" x14ac:dyDescent="0.35">
      <c r="C10">
        <v>69</v>
      </c>
      <c r="D10">
        <v>120</v>
      </c>
      <c r="E10">
        <v>120</v>
      </c>
      <c r="F10">
        <v>120</v>
      </c>
      <c r="G10">
        <v>120</v>
      </c>
      <c r="H10">
        <v>120</v>
      </c>
      <c r="I10">
        <v>120</v>
      </c>
      <c r="J10">
        <v>120</v>
      </c>
      <c r="K10">
        <v>120</v>
      </c>
      <c r="L10">
        <v>90</v>
      </c>
      <c r="M10">
        <v>120</v>
      </c>
      <c r="N10">
        <v>120</v>
      </c>
      <c r="O10">
        <v>120</v>
      </c>
      <c r="P10">
        <v>120</v>
      </c>
      <c r="R10">
        <v>120</v>
      </c>
      <c r="S10">
        <v>120</v>
      </c>
      <c r="T10">
        <v>120</v>
      </c>
      <c r="U10">
        <v>120</v>
      </c>
      <c r="V10">
        <v>120</v>
      </c>
      <c r="W10">
        <v>120</v>
      </c>
      <c r="AH10">
        <f t="shared" si="0"/>
        <v>12</v>
      </c>
      <c r="AI10">
        <f t="shared" si="1"/>
        <v>120</v>
      </c>
      <c r="AJ10">
        <f t="shared" si="2"/>
        <v>0</v>
      </c>
      <c r="AK10">
        <f t="shared" si="15"/>
        <v>0</v>
      </c>
      <c r="AM10">
        <f t="shared" si="3"/>
        <v>100</v>
      </c>
      <c r="AN10">
        <f t="shared" si="4"/>
        <v>0</v>
      </c>
      <c r="AP10">
        <f t="shared" si="5"/>
        <v>17</v>
      </c>
      <c r="AQ10">
        <f t="shared" si="6"/>
        <v>120</v>
      </c>
      <c r="AR10">
        <f t="shared" si="7"/>
        <v>0</v>
      </c>
      <c r="AS10">
        <f t="shared" si="16"/>
        <v>0</v>
      </c>
      <c r="AU10">
        <f t="shared" si="8"/>
        <v>100</v>
      </c>
      <c r="AV10">
        <f t="shared" si="9"/>
        <v>0</v>
      </c>
      <c r="AX10">
        <f t="shared" si="10"/>
        <v>4</v>
      </c>
      <c r="AY10">
        <f t="shared" si="11"/>
        <v>120</v>
      </c>
      <c r="AZ10">
        <f t="shared" si="12"/>
        <v>0</v>
      </c>
      <c r="BA10">
        <f t="shared" si="17"/>
        <v>0</v>
      </c>
      <c r="BC10">
        <f t="shared" si="13"/>
        <v>100</v>
      </c>
      <c r="BD10">
        <f t="shared" si="14"/>
        <v>0</v>
      </c>
    </row>
    <row r="11" spans="2:56" x14ac:dyDescent="0.35">
      <c r="C11">
        <v>71</v>
      </c>
      <c r="D11">
        <v>120</v>
      </c>
      <c r="E11">
        <v>120</v>
      </c>
      <c r="F11">
        <v>120</v>
      </c>
      <c r="G11">
        <v>120</v>
      </c>
      <c r="H11">
        <v>120</v>
      </c>
      <c r="I11">
        <v>120</v>
      </c>
      <c r="J11">
        <v>120</v>
      </c>
      <c r="K11">
        <v>120</v>
      </c>
      <c r="L11">
        <v>120</v>
      </c>
      <c r="M11">
        <v>120</v>
      </c>
      <c r="N11">
        <v>120</v>
      </c>
      <c r="O11">
        <v>120</v>
      </c>
      <c r="P11">
        <v>120</v>
      </c>
      <c r="R11">
        <v>120</v>
      </c>
      <c r="S11">
        <v>120</v>
      </c>
      <c r="T11">
        <v>120</v>
      </c>
      <c r="U11">
        <v>120</v>
      </c>
      <c r="V11">
        <v>115</v>
      </c>
      <c r="W11">
        <v>120</v>
      </c>
      <c r="AH11">
        <f t="shared" si="0"/>
        <v>12</v>
      </c>
      <c r="AI11">
        <f t="shared" si="1"/>
        <v>117.5</v>
      </c>
      <c r="AJ11">
        <f t="shared" si="2"/>
        <v>8.6602540378443873</v>
      </c>
      <c r="AK11">
        <f t="shared" si="15"/>
        <v>2.5000000000000004</v>
      </c>
      <c r="AM11">
        <f t="shared" si="3"/>
        <v>97.916666666666671</v>
      </c>
      <c r="AN11">
        <f t="shared" si="4"/>
        <v>2.0833333333333339</v>
      </c>
      <c r="AP11">
        <f t="shared" si="5"/>
        <v>17</v>
      </c>
      <c r="AQ11">
        <f t="shared" si="6"/>
        <v>118.23529411764706</v>
      </c>
      <c r="AR11">
        <f t="shared" si="7"/>
        <v>7.2760687510899906</v>
      </c>
      <c r="AS11">
        <f t="shared" si="16"/>
        <v>1.7647058823529416</v>
      </c>
      <c r="AU11">
        <f t="shared" si="8"/>
        <v>98.529411764705884</v>
      </c>
      <c r="AV11">
        <f t="shared" si="9"/>
        <v>1.470588235294118</v>
      </c>
      <c r="AX11">
        <f t="shared" si="10"/>
        <v>4</v>
      </c>
      <c r="AY11">
        <f t="shared" si="11"/>
        <v>120</v>
      </c>
      <c r="AZ11">
        <f t="shared" si="12"/>
        <v>0</v>
      </c>
      <c r="BA11">
        <f t="shared" si="17"/>
        <v>0</v>
      </c>
      <c r="BC11">
        <f t="shared" si="13"/>
        <v>100</v>
      </c>
      <c r="BD11">
        <f t="shared" si="14"/>
        <v>0</v>
      </c>
    </row>
    <row r="12" spans="2:56" x14ac:dyDescent="0.35">
      <c r="C12">
        <v>74</v>
      </c>
      <c r="D12">
        <v>120</v>
      </c>
      <c r="E12">
        <v>120</v>
      </c>
      <c r="F12">
        <v>120</v>
      </c>
      <c r="G12">
        <v>120</v>
      </c>
      <c r="H12">
        <v>120</v>
      </c>
      <c r="I12">
        <v>120</v>
      </c>
      <c r="J12">
        <v>120</v>
      </c>
      <c r="K12">
        <v>120</v>
      </c>
      <c r="L12">
        <v>120</v>
      </c>
      <c r="M12">
        <v>120</v>
      </c>
      <c r="N12">
        <v>120</v>
      </c>
      <c r="O12">
        <v>120</v>
      </c>
      <c r="P12">
        <v>120</v>
      </c>
      <c r="R12">
        <v>120</v>
      </c>
      <c r="S12">
        <v>120</v>
      </c>
      <c r="T12">
        <v>120</v>
      </c>
      <c r="U12">
        <v>120</v>
      </c>
      <c r="V12">
        <v>120</v>
      </c>
      <c r="W12">
        <v>120</v>
      </c>
      <c r="AH12">
        <f t="shared" si="0"/>
        <v>12</v>
      </c>
      <c r="AI12">
        <f t="shared" si="1"/>
        <v>120</v>
      </c>
      <c r="AJ12">
        <f t="shared" si="2"/>
        <v>0</v>
      </c>
      <c r="AK12">
        <f t="shared" si="15"/>
        <v>0</v>
      </c>
      <c r="AM12">
        <f t="shared" si="3"/>
        <v>100</v>
      </c>
      <c r="AN12">
        <f t="shared" si="4"/>
        <v>0</v>
      </c>
      <c r="AP12">
        <f t="shared" si="5"/>
        <v>17</v>
      </c>
      <c r="AQ12">
        <f t="shared" si="6"/>
        <v>120</v>
      </c>
      <c r="AR12">
        <f t="shared" si="7"/>
        <v>0</v>
      </c>
      <c r="AS12">
        <f t="shared" si="16"/>
        <v>0</v>
      </c>
      <c r="AU12">
        <f t="shared" si="8"/>
        <v>100</v>
      </c>
      <c r="AV12">
        <f t="shared" si="9"/>
        <v>0</v>
      </c>
      <c r="AX12">
        <f t="shared" si="10"/>
        <v>4</v>
      </c>
      <c r="AY12">
        <f t="shared" si="11"/>
        <v>120</v>
      </c>
      <c r="AZ12">
        <f t="shared" si="12"/>
        <v>0</v>
      </c>
      <c r="BA12">
        <f t="shared" si="17"/>
        <v>0</v>
      </c>
      <c r="BC12">
        <f t="shared" si="13"/>
        <v>100</v>
      </c>
      <c r="BD12">
        <f t="shared" si="14"/>
        <v>0</v>
      </c>
    </row>
    <row r="13" spans="2:56" x14ac:dyDescent="0.35">
      <c r="C13">
        <v>76</v>
      </c>
      <c r="D13">
        <v>120</v>
      </c>
      <c r="E13">
        <v>120</v>
      </c>
      <c r="F13">
        <v>120</v>
      </c>
      <c r="G13">
        <v>120</v>
      </c>
      <c r="H13">
        <v>120</v>
      </c>
      <c r="I13">
        <v>120</v>
      </c>
      <c r="J13">
        <v>120</v>
      </c>
      <c r="K13">
        <v>90</v>
      </c>
      <c r="L13">
        <v>120</v>
      </c>
      <c r="M13">
        <v>120</v>
      </c>
      <c r="N13">
        <v>120</v>
      </c>
      <c r="O13">
        <v>120</v>
      </c>
      <c r="P13">
        <v>120</v>
      </c>
      <c r="R13">
        <v>120</v>
      </c>
      <c r="S13">
        <v>120</v>
      </c>
      <c r="T13">
        <v>120</v>
      </c>
      <c r="U13">
        <v>120</v>
      </c>
      <c r="V13">
        <v>97</v>
      </c>
      <c r="W13">
        <v>120</v>
      </c>
      <c r="AH13">
        <f t="shared" si="0"/>
        <v>12</v>
      </c>
      <c r="AI13">
        <f t="shared" si="1"/>
        <v>120</v>
      </c>
      <c r="AJ13">
        <f t="shared" si="2"/>
        <v>0</v>
      </c>
      <c r="AK13">
        <f t="shared" si="15"/>
        <v>0</v>
      </c>
      <c r="AM13">
        <f t="shared" si="3"/>
        <v>100</v>
      </c>
      <c r="AN13">
        <f t="shared" si="4"/>
        <v>0</v>
      </c>
      <c r="AP13">
        <f t="shared" si="5"/>
        <v>17</v>
      </c>
      <c r="AQ13">
        <f t="shared" si="6"/>
        <v>120</v>
      </c>
      <c r="AR13">
        <f t="shared" si="7"/>
        <v>0</v>
      </c>
      <c r="AS13">
        <f t="shared" si="16"/>
        <v>0</v>
      </c>
      <c r="AU13">
        <f t="shared" si="8"/>
        <v>100</v>
      </c>
      <c r="AV13">
        <f t="shared" si="9"/>
        <v>0</v>
      </c>
      <c r="AX13">
        <f t="shared" si="10"/>
        <v>4</v>
      </c>
      <c r="AY13">
        <f t="shared" si="11"/>
        <v>120</v>
      </c>
      <c r="AZ13">
        <f t="shared" si="12"/>
        <v>0</v>
      </c>
      <c r="BA13">
        <f t="shared" si="17"/>
        <v>0</v>
      </c>
      <c r="BC13">
        <f t="shared" si="13"/>
        <v>100</v>
      </c>
      <c r="BD13">
        <f t="shared" si="14"/>
        <v>0</v>
      </c>
    </row>
    <row r="14" spans="2:56" x14ac:dyDescent="0.35">
      <c r="C14">
        <v>78</v>
      </c>
      <c r="D14">
        <v>120</v>
      </c>
      <c r="E14">
        <v>120</v>
      </c>
      <c r="F14">
        <v>120</v>
      </c>
      <c r="G14">
        <v>120</v>
      </c>
      <c r="H14">
        <v>120</v>
      </c>
      <c r="I14">
        <v>120</v>
      </c>
      <c r="J14">
        <v>120</v>
      </c>
      <c r="K14">
        <v>120</v>
      </c>
      <c r="L14">
        <v>120</v>
      </c>
      <c r="M14">
        <v>120</v>
      </c>
      <c r="N14">
        <v>120</v>
      </c>
      <c r="O14">
        <v>120</v>
      </c>
      <c r="P14">
        <v>120</v>
      </c>
      <c r="R14">
        <v>120</v>
      </c>
      <c r="S14">
        <v>120</v>
      </c>
      <c r="T14">
        <v>120</v>
      </c>
      <c r="U14">
        <v>120</v>
      </c>
      <c r="V14">
        <v>98</v>
      </c>
      <c r="W14">
        <v>120</v>
      </c>
      <c r="AH14">
        <f t="shared" si="0"/>
        <v>12</v>
      </c>
      <c r="AI14">
        <f t="shared" si="1"/>
        <v>117.5</v>
      </c>
      <c r="AJ14">
        <f t="shared" si="2"/>
        <v>8.6602540378443873</v>
      </c>
      <c r="AK14">
        <f t="shared" si="15"/>
        <v>2.5000000000000004</v>
      </c>
      <c r="AM14">
        <f t="shared" si="3"/>
        <v>97.916666666666671</v>
      </c>
      <c r="AN14">
        <f t="shared" si="4"/>
        <v>2.0833333333333339</v>
      </c>
      <c r="AP14">
        <f t="shared" si="5"/>
        <v>17</v>
      </c>
      <c r="AQ14">
        <f t="shared" si="6"/>
        <v>118.23529411764706</v>
      </c>
      <c r="AR14">
        <f t="shared" si="7"/>
        <v>7.2760687510899906</v>
      </c>
      <c r="AS14">
        <f t="shared" si="16"/>
        <v>1.7647058823529416</v>
      </c>
      <c r="AU14">
        <f t="shared" si="8"/>
        <v>98.529411764705884</v>
      </c>
      <c r="AV14">
        <f t="shared" si="9"/>
        <v>1.470588235294118</v>
      </c>
      <c r="AX14">
        <f t="shared" si="10"/>
        <v>4</v>
      </c>
      <c r="AY14">
        <f t="shared" si="11"/>
        <v>120</v>
      </c>
      <c r="AZ14">
        <f t="shared" si="12"/>
        <v>0</v>
      </c>
      <c r="BA14">
        <f t="shared" si="17"/>
        <v>0</v>
      </c>
      <c r="BC14">
        <f t="shared" si="13"/>
        <v>100</v>
      </c>
      <c r="BD14">
        <f t="shared" si="14"/>
        <v>0</v>
      </c>
    </row>
    <row r="15" spans="2:56" x14ac:dyDescent="0.35">
      <c r="C15">
        <v>81</v>
      </c>
      <c r="D15">
        <v>120</v>
      </c>
      <c r="E15">
        <v>120</v>
      </c>
      <c r="F15">
        <v>120</v>
      </c>
      <c r="G15">
        <v>120</v>
      </c>
      <c r="H15">
        <v>120</v>
      </c>
      <c r="I15">
        <v>120</v>
      </c>
      <c r="J15">
        <v>120</v>
      </c>
      <c r="K15">
        <v>120</v>
      </c>
      <c r="L15">
        <v>95</v>
      </c>
      <c r="M15">
        <v>120</v>
      </c>
      <c r="N15">
        <v>120</v>
      </c>
      <c r="O15">
        <v>120</v>
      </c>
      <c r="P15">
        <v>120</v>
      </c>
      <c r="R15">
        <v>120</v>
      </c>
      <c r="S15">
        <v>120</v>
      </c>
      <c r="T15">
        <v>20</v>
      </c>
      <c r="U15">
        <v>120</v>
      </c>
      <c r="V15">
        <v>105</v>
      </c>
      <c r="W15">
        <v>120</v>
      </c>
      <c r="AH15">
        <f t="shared" si="0"/>
        <v>12</v>
      </c>
      <c r="AI15">
        <f t="shared" si="1"/>
        <v>120</v>
      </c>
      <c r="AJ15">
        <f t="shared" si="2"/>
        <v>0</v>
      </c>
      <c r="AK15">
        <f t="shared" si="15"/>
        <v>0</v>
      </c>
      <c r="AM15">
        <f t="shared" si="3"/>
        <v>100</v>
      </c>
      <c r="AN15">
        <f t="shared" si="4"/>
        <v>0</v>
      </c>
      <c r="AP15">
        <f t="shared" si="5"/>
        <v>17</v>
      </c>
      <c r="AQ15">
        <f t="shared" si="6"/>
        <v>120</v>
      </c>
      <c r="AR15">
        <f t="shared" si="7"/>
        <v>0</v>
      </c>
      <c r="AS15">
        <f t="shared" si="16"/>
        <v>0</v>
      </c>
      <c r="AU15">
        <f t="shared" si="8"/>
        <v>100</v>
      </c>
      <c r="AV15">
        <f t="shared" si="9"/>
        <v>0</v>
      </c>
      <c r="AX15">
        <f t="shared" si="10"/>
        <v>4</v>
      </c>
      <c r="AY15">
        <f t="shared" si="11"/>
        <v>120</v>
      </c>
      <c r="AZ15">
        <f t="shared" si="12"/>
        <v>0</v>
      </c>
      <c r="BA15">
        <f t="shared" si="17"/>
        <v>0</v>
      </c>
      <c r="BC15">
        <f t="shared" si="13"/>
        <v>100</v>
      </c>
      <c r="BD15">
        <f t="shared" si="14"/>
        <v>0</v>
      </c>
    </row>
    <row r="16" spans="2:56" x14ac:dyDescent="0.35">
      <c r="C16">
        <v>83</v>
      </c>
      <c r="D16">
        <v>120</v>
      </c>
      <c r="E16">
        <v>120</v>
      </c>
      <c r="F16">
        <v>120</v>
      </c>
      <c r="G16">
        <v>120</v>
      </c>
      <c r="H16">
        <v>120</v>
      </c>
      <c r="I16">
        <v>120</v>
      </c>
      <c r="J16">
        <v>120</v>
      </c>
      <c r="K16">
        <v>120</v>
      </c>
      <c r="L16">
        <v>120</v>
      </c>
      <c r="M16">
        <v>120</v>
      </c>
      <c r="N16">
        <v>120</v>
      </c>
      <c r="O16">
        <v>120</v>
      </c>
      <c r="P16">
        <v>120</v>
      </c>
      <c r="R16">
        <v>120</v>
      </c>
      <c r="S16">
        <v>120</v>
      </c>
      <c r="T16">
        <v>66</v>
      </c>
      <c r="U16">
        <v>120</v>
      </c>
      <c r="V16">
        <v>40</v>
      </c>
      <c r="W16">
        <v>120</v>
      </c>
      <c r="AH16">
        <f t="shared" si="0"/>
        <v>12</v>
      </c>
      <c r="AI16">
        <f t="shared" si="1"/>
        <v>117.91666666666667</v>
      </c>
      <c r="AJ16">
        <f t="shared" si="2"/>
        <v>7.216878364870321</v>
      </c>
      <c r="AK16">
        <f t="shared" si="15"/>
        <v>2.083333333333333</v>
      </c>
      <c r="AM16">
        <f t="shared" si="3"/>
        <v>98.2638888888889</v>
      </c>
      <c r="AN16">
        <f t="shared" si="4"/>
        <v>1.7361111111111109</v>
      </c>
      <c r="AP16">
        <f t="shared" si="5"/>
        <v>17</v>
      </c>
      <c r="AQ16">
        <f t="shared" si="6"/>
        <v>112.64705882352941</v>
      </c>
      <c r="AR16">
        <f t="shared" si="7"/>
        <v>24.629609153594448</v>
      </c>
      <c r="AS16">
        <f t="shared" si="16"/>
        <v>5.9735576504676171</v>
      </c>
      <c r="AU16">
        <f t="shared" si="8"/>
        <v>93.872549019607831</v>
      </c>
      <c r="AV16">
        <f t="shared" si="9"/>
        <v>4.9779647087230137</v>
      </c>
      <c r="AX16">
        <f t="shared" si="10"/>
        <v>4</v>
      </c>
      <c r="AY16">
        <f t="shared" si="11"/>
        <v>120</v>
      </c>
      <c r="AZ16">
        <f t="shared" si="12"/>
        <v>0</v>
      </c>
      <c r="BA16">
        <f t="shared" si="17"/>
        <v>0</v>
      </c>
      <c r="BC16">
        <f t="shared" si="13"/>
        <v>100</v>
      </c>
      <c r="BD16">
        <f t="shared" si="14"/>
        <v>0</v>
      </c>
    </row>
    <row r="17" spans="3:56" x14ac:dyDescent="0.35">
      <c r="C17">
        <v>85</v>
      </c>
      <c r="D17">
        <v>120</v>
      </c>
      <c r="E17">
        <v>120</v>
      </c>
      <c r="F17">
        <v>120</v>
      </c>
      <c r="G17">
        <v>120</v>
      </c>
      <c r="H17">
        <v>120</v>
      </c>
      <c r="I17">
        <v>120</v>
      </c>
      <c r="J17">
        <v>120</v>
      </c>
      <c r="K17">
        <v>120</v>
      </c>
      <c r="L17">
        <v>120</v>
      </c>
      <c r="M17">
        <v>120</v>
      </c>
      <c r="N17">
        <v>120</v>
      </c>
      <c r="O17">
        <v>120</v>
      </c>
      <c r="P17">
        <v>120</v>
      </c>
      <c r="R17">
        <v>120</v>
      </c>
      <c r="S17">
        <v>120</v>
      </c>
      <c r="T17">
        <v>68</v>
      </c>
      <c r="U17">
        <v>120</v>
      </c>
      <c r="V17">
        <v>75</v>
      </c>
      <c r="W17">
        <v>120</v>
      </c>
      <c r="AH17">
        <f t="shared" si="0"/>
        <v>12</v>
      </c>
      <c r="AI17">
        <f t="shared" si="1"/>
        <v>120</v>
      </c>
      <c r="AJ17">
        <f t="shared" si="2"/>
        <v>0</v>
      </c>
      <c r="AK17">
        <f t="shared" si="15"/>
        <v>0</v>
      </c>
      <c r="AM17">
        <f t="shared" si="3"/>
        <v>100</v>
      </c>
      <c r="AN17">
        <f t="shared" si="4"/>
        <v>0</v>
      </c>
      <c r="AP17">
        <f t="shared" si="5"/>
        <v>17</v>
      </c>
      <c r="AQ17">
        <f t="shared" si="6"/>
        <v>116.82352941176471</v>
      </c>
      <c r="AR17">
        <f t="shared" si="7"/>
        <v>13.096923751961997</v>
      </c>
      <c r="AS17">
        <f t="shared" si="16"/>
        <v>3.1764705882352979</v>
      </c>
      <c r="AU17">
        <f t="shared" si="8"/>
        <v>97.35294117647058</v>
      </c>
      <c r="AV17">
        <f t="shared" si="9"/>
        <v>2.6470588235294148</v>
      </c>
      <c r="AX17">
        <f t="shared" si="10"/>
        <v>4</v>
      </c>
      <c r="AY17">
        <f t="shared" si="11"/>
        <v>120</v>
      </c>
      <c r="AZ17">
        <f t="shared" si="12"/>
        <v>0</v>
      </c>
      <c r="BA17">
        <f t="shared" si="17"/>
        <v>0</v>
      </c>
      <c r="BC17">
        <f t="shared" si="13"/>
        <v>100</v>
      </c>
      <c r="BD17">
        <f t="shared" si="14"/>
        <v>0</v>
      </c>
    </row>
    <row r="18" spans="3:56" x14ac:dyDescent="0.35">
      <c r="C18">
        <v>88</v>
      </c>
      <c r="D18">
        <v>120</v>
      </c>
      <c r="E18">
        <v>120</v>
      </c>
      <c r="F18">
        <v>120</v>
      </c>
      <c r="G18">
        <v>120</v>
      </c>
      <c r="H18">
        <v>120</v>
      </c>
      <c r="I18">
        <v>120</v>
      </c>
      <c r="J18">
        <v>120</v>
      </c>
      <c r="K18">
        <v>120</v>
      </c>
      <c r="L18">
        <v>120</v>
      </c>
      <c r="M18">
        <v>120</v>
      </c>
      <c r="N18">
        <v>120</v>
      </c>
      <c r="O18">
        <v>120</v>
      </c>
      <c r="P18">
        <v>120</v>
      </c>
      <c r="R18">
        <v>120</v>
      </c>
      <c r="S18">
        <v>120</v>
      </c>
      <c r="T18">
        <v>75</v>
      </c>
      <c r="U18">
        <v>120</v>
      </c>
      <c r="V18">
        <v>52</v>
      </c>
      <c r="W18">
        <v>98</v>
      </c>
      <c r="AH18">
        <f t="shared" si="0"/>
        <v>12</v>
      </c>
      <c r="AI18">
        <f t="shared" si="1"/>
        <v>120</v>
      </c>
      <c r="AJ18">
        <f t="shared" si="2"/>
        <v>0</v>
      </c>
      <c r="AK18">
        <f t="shared" si="15"/>
        <v>0</v>
      </c>
      <c r="AM18">
        <f t="shared" si="3"/>
        <v>100</v>
      </c>
      <c r="AN18">
        <f t="shared" si="4"/>
        <v>0</v>
      </c>
      <c r="AP18">
        <f t="shared" si="5"/>
        <v>17</v>
      </c>
      <c r="AQ18">
        <f t="shared" si="6"/>
        <v>116.94117647058823</v>
      </c>
      <c r="AR18">
        <f t="shared" si="7"/>
        <v>12.611852501889349</v>
      </c>
      <c r="AS18">
        <f t="shared" si="16"/>
        <v>3.0588235294117729</v>
      </c>
      <c r="AU18">
        <f t="shared" si="8"/>
        <v>97.450980392156865</v>
      </c>
      <c r="AV18">
        <f t="shared" si="9"/>
        <v>2.5490196078431442</v>
      </c>
      <c r="AX18">
        <f t="shared" si="10"/>
        <v>4</v>
      </c>
      <c r="AY18">
        <f t="shared" si="11"/>
        <v>120</v>
      </c>
      <c r="AZ18">
        <f t="shared" si="12"/>
        <v>0</v>
      </c>
      <c r="BA18">
        <f t="shared" si="17"/>
        <v>0</v>
      </c>
      <c r="BC18">
        <f t="shared" si="13"/>
        <v>100</v>
      </c>
      <c r="BD18">
        <f t="shared" si="14"/>
        <v>0</v>
      </c>
    </row>
    <row r="19" spans="3:56" x14ac:dyDescent="0.35">
      <c r="C19">
        <v>90</v>
      </c>
      <c r="D19">
        <v>120</v>
      </c>
      <c r="E19">
        <v>120</v>
      </c>
      <c r="F19">
        <v>120</v>
      </c>
      <c r="G19">
        <v>120</v>
      </c>
      <c r="H19">
        <v>120</v>
      </c>
      <c r="I19">
        <v>120</v>
      </c>
      <c r="J19">
        <v>120</v>
      </c>
      <c r="K19">
        <v>120</v>
      </c>
      <c r="L19">
        <v>87</v>
      </c>
      <c r="M19">
        <v>120</v>
      </c>
      <c r="N19">
        <v>120</v>
      </c>
      <c r="O19">
        <v>120</v>
      </c>
      <c r="P19">
        <v>120</v>
      </c>
      <c r="R19">
        <v>120</v>
      </c>
      <c r="S19">
        <v>120</v>
      </c>
      <c r="T19">
        <v>72</v>
      </c>
      <c r="U19">
        <v>120</v>
      </c>
      <c r="V19">
        <v>50</v>
      </c>
      <c r="W19">
        <v>91</v>
      </c>
      <c r="AH19">
        <f t="shared" si="0"/>
        <v>12</v>
      </c>
      <c r="AI19">
        <f t="shared" si="1"/>
        <v>120</v>
      </c>
      <c r="AJ19">
        <f t="shared" si="2"/>
        <v>0</v>
      </c>
      <c r="AK19">
        <f t="shared" si="15"/>
        <v>0</v>
      </c>
      <c r="AM19">
        <f t="shared" si="3"/>
        <v>100</v>
      </c>
      <c r="AN19">
        <f t="shared" si="4"/>
        <v>0</v>
      </c>
      <c r="AP19">
        <f t="shared" si="5"/>
        <v>17</v>
      </c>
      <c r="AQ19">
        <f t="shared" si="6"/>
        <v>117.35294117647059</v>
      </c>
      <c r="AR19">
        <f t="shared" si="7"/>
        <v>10.914103126634984</v>
      </c>
      <c r="AS19">
        <f t="shared" si="16"/>
        <v>2.6470588235294117</v>
      </c>
      <c r="AU19">
        <f t="shared" si="8"/>
        <v>97.794117647058826</v>
      </c>
      <c r="AV19">
        <f t="shared" si="9"/>
        <v>2.2058823529411762</v>
      </c>
      <c r="AX19">
        <f t="shared" si="10"/>
        <v>4</v>
      </c>
      <c r="AY19">
        <f t="shared" si="11"/>
        <v>120</v>
      </c>
      <c r="AZ19">
        <f t="shared" si="12"/>
        <v>0</v>
      </c>
      <c r="BA19">
        <f t="shared" si="17"/>
        <v>0</v>
      </c>
      <c r="BC19">
        <f t="shared" si="13"/>
        <v>100</v>
      </c>
      <c r="BD19">
        <f t="shared" si="14"/>
        <v>0</v>
      </c>
    </row>
    <row r="20" spans="3:56" x14ac:dyDescent="0.35">
      <c r="C20">
        <v>92</v>
      </c>
      <c r="D20">
        <v>120</v>
      </c>
      <c r="E20">
        <v>120</v>
      </c>
      <c r="F20">
        <v>120</v>
      </c>
      <c r="G20">
        <v>120</v>
      </c>
      <c r="H20">
        <v>120</v>
      </c>
      <c r="I20">
        <v>120</v>
      </c>
      <c r="J20">
        <v>120</v>
      </c>
      <c r="K20">
        <v>120</v>
      </c>
      <c r="L20">
        <v>40</v>
      </c>
      <c r="M20">
        <v>120</v>
      </c>
      <c r="N20">
        <v>120</v>
      </c>
      <c r="O20">
        <v>120</v>
      </c>
      <c r="P20">
        <v>120</v>
      </c>
      <c r="R20">
        <v>120</v>
      </c>
      <c r="S20">
        <v>120</v>
      </c>
      <c r="T20">
        <v>37</v>
      </c>
      <c r="U20">
        <v>120</v>
      </c>
      <c r="V20">
        <v>40</v>
      </c>
      <c r="W20">
        <v>116</v>
      </c>
      <c r="AH20">
        <f t="shared" si="0"/>
        <v>12</v>
      </c>
      <c r="AI20">
        <f t="shared" si="1"/>
        <v>117.25</v>
      </c>
      <c r="AJ20">
        <f t="shared" si="2"/>
        <v>9.5262794416288248</v>
      </c>
      <c r="AK20">
        <f t="shared" si="15"/>
        <v>2.75</v>
      </c>
      <c r="AM20">
        <f t="shared" si="3"/>
        <v>97.708333333333329</v>
      </c>
      <c r="AN20">
        <f t="shared" si="4"/>
        <v>2.2916666666666665</v>
      </c>
      <c r="AP20">
        <f t="shared" si="5"/>
        <v>17</v>
      </c>
      <c r="AQ20">
        <f t="shared" si="6"/>
        <v>115.23529411764706</v>
      </c>
      <c r="AR20">
        <f t="shared" si="7"/>
        <v>13.709163959577818</v>
      </c>
      <c r="AS20">
        <f t="shared" si="16"/>
        <v>3.3249606496617754</v>
      </c>
      <c r="AU20">
        <f t="shared" si="8"/>
        <v>96.029411764705884</v>
      </c>
      <c r="AV20">
        <f t="shared" si="9"/>
        <v>2.7708005413848129</v>
      </c>
      <c r="AX20">
        <f t="shared" si="10"/>
        <v>4</v>
      </c>
      <c r="AY20">
        <f t="shared" si="11"/>
        <v>120</v>
      </c>
      <c r="AZ20">
        <f t="shared" si="12"/>
        <v>0</v>
      </c>
      <c r="BA20">
        <f t="shared" si="17"/>
        <v>0</v>
      </c>
      <c r="BC20">
        <f t="shared" si="13"/>
        <v>100</v>
      </c>
      <c r="BD20">
        <f t="shared" si="14"/>
        <v>0</v>
      </c>
    </row>
    <row r="21" spans="3:56" x14ac:dyDescent="0.35">
      <c r="C21">
        <v>95</v>
      </c>
      <c r="D21">
        <v>120</v>
      </c>
      <c r="E21">
        <v>120</v>
      </c>
      <c r="F21">
        <v>120</v>
      </c>
      <c r="G21">
        <v>120</v>
      </c>
      <c r="H21">
        <v>120</v>
      </c>
      <c r="I21">
        <v>120</v>
      </c>
      <c r="J21">
        <v>120</v>
      </c>
      <c r="K21">
        <v>120</v>
      </c>
      <c r="L21">
        <v>87</v>
      </c>
      <c r="M21">
        <v>120</v>
      </c>
      <c r="N21">
        <v>120</v>
      </c>
      <c r="O21">
        <v>120</v>
      </c>
      <c r="P21">
        <v>120</v>
      </c>
      <c r="R21">
        <v>120</v>
      </c>
      <c r="S21">
        <v>120</v>
      </c>
      <c r="T21">
        <v>39</v>
      </c>
      <c r="U21">
        <v>120</v>
      </c>
      <c r="V21">
        <v>36</v>
      </c>
      <c r="W21">
        <v>93</v>
      </c>
      <c r="AH21">
        <f t="shared" si="0"/>
        <v>12</v>
      </c>
      <c r="AI21">
        <f t="shared" si="1"/>
        <v>113.33333333333333</v>
      </c>
      <c r="AJ21">
        <f t="shared" si="2"/>
        <v>23.094010767585011</v>
      </c>
      <c r="AK21">
        <f t="shared" si="15"/>
        <v>6.6666666666666616</v>
      </c>
      <c r="AM21">
        <f t="shared" si="3"/>
        <v>94.444444444444429</v>
      </c>
      <c r="AN21">
        <f t="shared" si="4"/>
        <v>5.5555555555555518</v>
      </c>
      <c r="AP21">
        <f t="shared" si="5"/>
        <v>17</v>
      </c>
      <c r="AQ21">
        <f t="shared" si="6"/>
        <v>110.41176470588235</v>
      </c>
      <c r="AR21">
        <f t="shared" si="7"/>
        <v>27.071799957542101</v>
      </c>
      <c r="AS21">
        <f t="shared" si="16"/>
        <v>6.5658759235610455</v>
      </c>
      <c r="AU21">
        <f t="shared" si="8"/>
        <v>92.009803921568619</v>
      </c>
      <c r="AV21">
        <f t="shared" si="9"/>
        <v>5.4715632696342045</v>
      </c>
      <c r="AX21">
        <f t="shared" si="10"/>
        <v>4</v>
      </c>
      <c r="AY21">
        <f t="shared" si="11"/>
        <v>120</v>
      </c>
      <c r="AZ21">
        <f t="shared" si="12"/>
        <v>0</v>
      </c>
      <c r="BA21">
        <f t="shared" si="17"/>
        <v>0</v>
      </c>
      <c r="BC21">
        <f t="shared" si="13"/>
        <v>100</v>
      </c>
      <c r="BD21">
        <f t="shared" si="14"/>
        <v>0</v>
      </c>
    </row>
    <row r="22" spans="3:56" x14ac:dyDescent="0.35">
      <c r="C22">
        <v>97</v>
      </c>
      <c r="D22">
        <v>120</v>
      </c>
      <c r="E22">
        <v>120</v>
      </c>
      <c r="F22">
        <v>120</v>
      </c>
      <c r="G22">
        <v>120</v>
      </c>
      <c r="H22">
        <v>91</v>
      </c>
      <c r="I22">
        <v>120</v>
      </c>
      <c r="J22">
        <v>120</v>
      </c>
      <c r="K22">
        <v>120</v>
      </c>
      <c r="L22">
        <v>95</v>
      </c>
      <c r="M22">
        <v>120</v>
      </c>
      <c r="N22">
        <v>120</v>
      </c>
      <c r="O22">
        <v>120</v>
      </c>
      <c r="P22">
        <v>120</v>
      </c>
      <c r="R22">
        <v>120</v>
      </c>
      <c r="S22">
        <v>120</v>
      </c>
      <c r="T22">
        <v>25</v>
      </c>
      <c r="U22">
        <v>120</v>
      </c>
      <c r="V22">
        <v>30</v>
      </c>
      <c r="W22">
        <v>58</v>
      </c>
      <c r="AH22">
        <f t="shared" si="0"/>
        <v>12</v>
      </c>
      <c r="AI22">
        <f t="shared" si="1"/>
        <v>117.25</v>
      </c>
      <c r="AJ22">
        <f t="shared" si="2"/>
        <v>9.5262794416288248</v>
      </c>
      <c r="AK22">
        <f t="shared" si="15"/>
        <v>2.75</v>
      </c>
      <c r="AM22">
        <f t="shared" si="3"/>
        <v>97.708333333333329</v>
      </c>
      <c r="AN22">
        <f t="shared" si="4"/>
        <v>2.2916666666666665</v>
      </c>
      <c r="AP22">
        <f t="shared" si="5"/>
        <v>17</v>
      </c>
      <c r="AQ22">
        <f t="shared" si="6"/>
        <v>113.29411764705883</v>
      </c>
      <c r="AR22">
        <f t="shared" si="7"/>
        <v>20.744772552026056</v>
      </c>
      <c r="AS22">
        <f t="shared" si="16"/>
        <v>5.0313463771422038</v>
      </c>
      <c r="AU22">
        <f t="shared" si="8"/>
        <v>94.411764705882362</v>
      </c>
      <c r="AV22">
        <f t="shared" si="9"/>
        <v>4.192788647618503</v>
      </c>
      <c r="AX22">
        <f t="shared" si="10"/>
        <v>4</v>
      </c>
      <c r="AY22">
        <f t="shared" si="11"/>
        <v>120</v>
      </c>
      <c r="AZ22">
        <f t="shared" si="12"/>
        <v>0</v>
      </c>
      <c r="BA22">
        <f t="shared" si="17"/>
        <v>0</v>
      </c>
      <c r="BC22">
        <f t="shared" si="13"/>
        <v>100</v>
      </c>
      <c r="BD22">
        <f t="shared" si="14"/>
        <v>0</v>
      </c>
    </row>
    <row r="23" spans="3:56" x14ac:dyDescent="0.35">
      <c r="C23">
        <v>99</v>
      </c>
      <c r="D23">
        <v>120</v>
      </c>
      <c r="E23">
        <v>120</v>
      </c>
      <c r="F23">
        <v>120</v>
      </c>
      <c r="G23">
        <v>120</v>
      </c>
      <c r="H23">
        <v>120</v>
      </c>
      <c r="I23">
        <v>120</v>
      </c>
      <c r="J23">
        <v>120</v>
      </c>
      <c r="K23">
        <v>120</v>
      </c>
      <c r="L23">
        <v>72</v>
      </c>
      <c r="M23">
        <v>120</v>
      </c>
      <c r="N23">
        <v>120</v>
      </c>
      <c r="O23">
        <v>120</v>
      </c>
      <c r="P23">
        <v>120</v>
      </c>
      <c r="R23">
        <v>120</v>
      </c>
      <c r="S23">
        <v>120</v>
      </c>
      <c r="T23">
        <v>45</v>
      </c>
      <c r="U23">
        <v>120</v>
      </c>
      <c r="V23">
        <v>34</v>
      </c>
      <c r="W23">
        <v>48</v>
      </c>
      <c r="AH23">
        <f t="shared" si="0"/>
        <v>12</v>
      </c>
      <c r="AI23">
        <f t="shared" si="1"/>
        <v>115.5</v>
      </c>
      <c r="AJ23">
        <f t="shared" si="2"/>
        <v>10.544278931336091</v>
      </c>
      <c r="AK23">
        <f t="shared" si="15"/>
        <v>3.0438711397086959</v>
      </c>
      <c r="AM23">
        <f t="shared" si="3"/>
        <v>96.25</v>
      </c>
      <c r="AN23">
        <f t="shared" si="4"/>
        <v>2.5365592830905803</v>
      </c>
      <c r="AP23">
        <f t="shared" si="5"/>
        <v>17</v>
      </c>
      <c r="AQ23">
        <f t="shared" si="6"/>
        <v>111.23529411764706</v>
      </c>
      <c r="AR23">
        <f t="shared" si="7"/>
        <v>23.959678137875461</v>
      </c>
      <c r="AS23">
        <f t="shared" si="16"/>
        <v>5.811075512838987</v>
      </c>
      <c r="AU23">
        <f t="shared" si="8"/>
        <v>92.696078431372555</v>
      </c>
      <c r="AV23">
        <f t="shared" si="9"/>
        <v>4.8425629273658224</v>
      </c>
      <c r="AX23">
        <f t="shared" si="10"/>
        <v>4</v>
      </c>
      <c r="AY23">
        <f t="shared" si="11"/>
        <v>120</v>
      </c>
      <c r="AZ23">
        <f t="shared" si="12"/>
        <v>0</v>
      </c>
      <c r="BA23">
        <f t="shared" si="17"/>
        <v>0</v>
      </c>
      <c r="BC23">
        <f t="shared" si="13"/>
        <v>100</v>
      </c>
      <c r="BD23">
        <f t="shared" si="14"/>
        <v>0</v>
      </c>
    </row>
    <row r="24" spans="3:56" x14ac:dyDescent="0.35">
      <c r="C24">
        <v>102</v>
      </c>
      <c r="D24">
        <v>120</v>
      </c>
      <c r="E24">
        <v>110</v>
      </c>
      <c r="F24">
        <v>120</v>
      </c>
      <c r="G24">
        <v>120</v>
      </c>
      <c r="H24">
        <v>120</v>
      </c>
      <c r="I24">
        <v>120</v>
      </c>
      <c r="J24">
        <v>120</v>
      </c>
      <c r="K24">
        <v>120</v>
      </c>
      <c r="L24">
        <v>41</v>
      </c>
      <c r="M24">
        <v>120</v>
      </c>
      <c r="N24">
        <v>120</v>
      </c>
      <c r="O24">
        <v>120</v>
      </c>
      <c r="P24">
        <v>120</v>
      </c>
      <c r="R24">
        <v>120</v>
      </c>
      <c r="S24">
        <v>120</v>
      </c>
      <c r="T24">
        <v>25</v>
      </c>
      <c r="U24">
        <v>120</v>
      </c>
      <c r="V24">
        <v>28</v>
      </c>
      <c r="W24">
        <v>48</v>
      </c>
      <c r="AH24">
        <f t="shared" si="0"/>
        <v>12</v>
      </c>
      <c r="AI24">
        <f t="shared" si="1"/>
        <v>116</v>
      </c>
      <c r="AJ24">
        <f t="shared" si="2"/>
        <v>13.856406460551018</v>
      </c>
      <c r="AK24">
        <f t="shared" si="15"/>
        <v>4</v>
      </c>
      <c r="AM24">
        <f t="shared" si="3"/>
        <v>96.666666666666671</v>
      </c>
      <c r="AN24">
        <f t="shared" si="4"/>
        <v>3.3333333333333335</v>
      </c>
      <c r="AP24">
        <f t="shared" si="5"/>
        <v>17</v>
      </c>
      <c r="AQ24">
        <f t="shared" si="6"/>
        <v>112.76470588235294</v>
      </c>
      <c r="AR24">
        <f t="shared" si="7"/>
        <v>20.974774765670009</v>
      </c>
      <c r="AS24">
        <f t="shared" si="16"/>
        <v>5.0871301077880799</v>
      </c>
      <c r="AU24">
        <f t="shared" si="8"/>
        <v>93.970588235294116</v>
      </c>
      <c r="AV24">
        <f t="shared" si="9"/>
        <v>4.2392750898233995</v>
      </c>
      <c r="AX24">
        <f t="shared" si="10"/>
        <v>4</v>
      </c>
      <c r="AY24">
        <f t="shared" si="11"/>
        <v>120</v>
      </c>
      <c r="AZ24">
        <f t="shared" si="12"/>
        <v>0</v>
      </c>
      <c r="BA24">
        <f t="shared" si="17"/>
        <v>0</v>
      </c>
      <c r="BC24">
        <f t="shared" si="13"/>
        <v>100</v>
      </c>
      <c r="BD24">
        <f t="shared" si="14"/>
        <v>0</v>
      </c>
    </row>
    <row r="25" spans="3:56" x14ac:dyDescent="0.35">
      <c r="C25">
        <v>104</v>
      </c>
      <c r="D25">
        <v>120</v>
      </c>
      <c r="E25">
        <v>120</v>
      </c>
      <c r="F25">
        <v>120</v>
      </c>
      <c r="G25">
        <v>120</v>
      </c>
      <c r="H25">
        <v>120</v>
      </c>
      <c r="I25">
        <v>120</v>
      </c>
      <c r="J25">
        <v>120</v>
      </c>
      <c r="K25">
        <v>120</v>
      </c>
      <c r="L25">
        <v>53</v>
      </c>
      <c r="M25">
        <v>120</v>
      </c>
      <c r="N25">
        <v>120</v>
      </c>
      <c r="O25">
        <v>72</v>
      </c>
      <c r="R25">
        <v>120</v>
      </c>
      <c r="S25">
        <v>120</v>
      </c>
      <c r="T25">
        <v>13</v>
      </c>
      <c r="U25">
        <v>120</v>
      </c>
      <c r="V25">
        <v>13</v>
      </c>
      <c r="W25">
        <v>18</v>
      </c>
      <c r="AH25">
        <f t="shared" si="0"/>
        <v>12</v>
      </c>
      <c r="AI25">
        <f t="shared" si="1"/>
        <v>112.58333333333333</v>
      </c>
      <c r="AJ25">
        <f t="shared" si="2"/>
        <v>22.7254696254438</v>
      </c>
      <c r="AK25">
        <f t="shared" si="15"/>
        <v>6.5602780028553216</v>
      </c>
      <c r="AM25">
        <f t="shared" si="3"/>
        <v>93.819444444444429</v>
      </c>
      <c r="AN25">
        <f t="shared" si="4"/>
        <v>5.4668983357127683</v>
      </c>
      <c r="AP25">
        <f t="shared" si="5"/>
        <v>17</v>
      </c>
      <c r="AQ25">
        <f t="shared" si="6"/>
        <v>109.17647058823529</v>
      </c>
      <c r="AR25">
        <f t="shared" si="7"/>
        <v>28.912011548225184</v>
      </c>
      <c r="AS25">
        <f t="shared" si="16"/>
        <v>7.0121927919064717</v>
      </c>
      <c r="AU25">
        <f t="shared" si="8"/>
        <v>90.980392156862749</v>
      </c>
      <c r="AV25">
        <f t="shared" si="9"/>
        <v>5.8434939932553931</v>
      </c>
      <c r="AX25">
        <f t="shared" si="10"/>
        <v>4</v>
      </c>
      <c r="AY25">
        <f t="shared" si="11"/>
        <v>120</v>
      </c>
      <c r="AZ25">
        <f t="shared" si="12"/>
        <v>0</v>
      </c>
      <c r="BA25">
        <f t="shared" si="17"/>
        <v>0</v>
      </c>
      <c r="BC25">
        <f t="shared" si="13"/>
        <v>100</v>
      </c>
      <c r="BD25">
        <f t="shared" si="14"/>
        <v>0</v>
      </c>
    </row>
    <row r="26" spans="3:56" x14ac:dyDescent="0.35">
      <c r="C26">
        <v>106</v>
      </c>
      <c r="D26">
        <v>120</v>
      </c>
      <c r="E26">
        <v>120</v>
      </c>
      <c r="F26">
        <v>120</v>
      </c>
      <c r="G26">
        <v>120</v>
      </c>
      <c r="H26">
        <v>120</v>
      </c>
      <c r="I26">
        <v>120</v>
      </c>
      <c r="J26">
        <v>120</v>
      </c>
      <c r="K26">
        <v>120</v>
      </c>
      <c r="L26">
        <v>12</v>
      </c>
      <c r="M26">
        <v>120</v>
      </c>
      <c r="N26">
        <v>120</v>
      </c>
      <c r="O26">
        <v>5</v>
      </c>
      <c r="R26">
        <v>120</v>
      </c>
      <c r="S26">
        <v>120</v>
      </c>
      <c r="T26">
        <v>14</v>
      </c>
      <c r="U26">
        <v>120</v>
      </c>
      <c r="V26">
        <v>17</v>
      </c>
      <c r="W26">
        <v>45</v>
      </c>
      <c r="AH26">
        <f t="shared" si="0"/>
        <v>12</v>
      </c>
      <c r="AI26">
        <f t="shared" si="1"/>
        <v>110.41666666666667</v>
      </c>
      <c r="AJ26">
        <f t="shared" si="2"/>
        <v>22.745462417943049</v>
      </c>
      <c r="AK26">
        <f>AJ26/SQRT(AH26)</f>
        <v>6.5660494249209682</v>
      </c>
      <c r="AM26">
        <f t="shared" si="3"/>
        <v>92.0138888888889</v>
      </c>
      <c r="AN26">
        <f t="shared" si="4"/>
        <v>5.4717078541008073</v>
      </c>
      <c r="AP26">
        <f t="shared" si="5"/>
        <v>16</v>
      </c>
      <c r="AQ26">
        <f t="shared" si="6"/>
        <v>106.125</v>
      </c>
      <c r="AR26">
        <f t="shared" si="7"/>
        <v>31.792818895677264</v>
      </c>
      <c r="AS26">
        <f>AR26/SQRT(AP26)</f>
        <v>7.9482047239193161</v>
      </c>
      <c r="AU26">
        <f t="shared" si="8"/>
        <v>88.4375</v>
      </c>
      <c r="AV26">
        <f t="shared" si="9"/>
        <v>6.6235039365994304</v>
      </c>
      <c r="AX26">
        <f t="shared" si="10"/>
        <v>3</v>
      </c>
      <c r="AY26">
        <f t="shared" si="11"/>
        <v>104</v>
      </c>
      <c r="AZ26">
        <f t="shared" si="12"/>
        <v>27.712812921102035</v>
      </c>
      <c r="BA26">
        <f t="shared" ref="BA26:BA31" si="18">AZ26/SQRT(AX26)</f>
        <v>16</v>
      </c>
      <c r="BC26">
        <f t="shared" si="13"/>
        <v>86.666666666666671</v>
      </c>
      <c r="BD26">
        <f t="shared" si="14"/>
        <v>13.333333333333334</v>
      </c>
    </row>
    <row r="27" spans="3:56" x14ac:dyDescent="0.35">
      <c r="C27">
        <v>109</v>
      </c>
      <c r="D27">
        <v>120</v>
      </c>
      <c r="E27">
        <v>105</v>
      </c>
      <c r="F27">
        <v>120</v>
      </c>
      <c r="G27">
        <v>120</v>
      </c>
      <c r="H27">
        <v>120</v>
      </c>
      <c r="I27">
        <v>120</v>
      </c>
      <c r="J27">
        <v>120</v>
      </c>
      <c r="K27">
        <v>120</v>
      </c>
      <c r="L27">
        <v>25</v>
      </c>
      <c r="M27">
        <v>120</v>
      </c>
      <c r="N27">
        <v>120</v>
      </c>
      <c r="O27">
        <v>5</v>
      </c>
      <c r="V27">
        <v>31</v>
      </c>
      <c r="W27">
        <v>75</v>
      </c>
      <c r="AH27">
        <f t="shared" si="0"/>
        <v>12</v>
      </c>
      <c r="AI27">
        <f t="shared" si="1"/>
        <v>101.41666666666667</v>
      </c>
      <c r="AJ27">
        <f t="shared" si="2"/>
        <v>43.42696760253375</v>
      </c>
      <c r="AK27">
        <f>AJ27/SQRT(AH27)</f>
        <v>12.53628571770601</v>
      </c>
      <c r="AM27">
        <f t="shared" si="3"/>
        <v>84.5138888888889</v>
      </c>
      <c r="AN27">
        <f t="shared" si="4"/>
        <v>10.446904764755008</v>
      </c>
      <c r="AP27">
        <f t="shared" si="5"/>
        <v>16</v>
      </c>
      <c r="AQ27">
        <f t="shared" si="6"/>
        <v>99.4375</v>
      </c>
      <c r="AR27">
        <f t="shared" si="7"/>
        <v>44.241712971659069</v>
      </c>
      <c r="AS27">
        <f>AR27/SQRT(AP27)</f>
        <v>11.060428242914767</v>
      </c>
      <c r="AU27">
        <f t="shared" si="8"/>
        <v>82.864583333333329</v>
      </c>
      <c r="AV27">
        <f t="shared" si="9"/>
        <v>9.2170235357623067</v>
      </c>
      <c r="AX27">
        <f t="shared" si="10"/>
        <v>3</v>
      </c>
      <c r="AY27">
        <f t="shared" si="11"/>
        <v>81.666666666666671</v>
      </c>
      <c r="AZ27">
        <f t="shared" si="12"/>
        <v>66.395280956806971</v>
      </c>
      <c r="BA27">
        <f t="shared" si="18"/>
        <v>38.333333333333343</v>
      </c>
      <c r="BC27">
        <f t="shared" si="13"/>
        <v>68.055555555555557</v>
      </c>
      <c r="BD27">
        <f t="shared" si="14"/>
        <v>31.944444444444454</v>
      </c>
    </row>
    <row r="28" spans="3:56" x14ac:dyDescent="0.35">
      <c r="C28">
        <v>111</v>
      </c>
      <c r="D28">
        <v>88</v>
      </c>
      <c r="E28">
        <v>120</v>
      </c>
      <c r="F28">
        <v>120</v>
      </c>
      <c r="G28">
        <v>67</v>
      </c>
      <c r="H28" s="4">
        <v>120</v>
      </c>
      <c r="I28" s="4">
        <v>120</v>
      </c>
      <c r="J28" s="4">
        <v>120</v>
      </c>
      <c r="K28">
        <v>120</v>
      </c>
      <c r="L28">
        <v>19</v>
      </c>
      <c r="M28" s="4">
        <v>120</v>
      </c>
      <c r="N28">
        <v>120</v>
      </c>
      <c r="O28">
        <v>0</v>
      </c>
      <c r="V28">
        <v>0</v>
      </c>
      <c r="W28">
        <v>15</v>
      </c>
      <c r="AH28">
        <f t="shared" si="0"/>
        <v>12</v>
      </c>
      <c r="AI28">
        <f t="shared" si="1"/>
        <v>101.25</v>
      </c>
      <c r="AJ28">
        <f t="shared" si="2"/>
        <v>40.738913717833604</v>
      </c>
      <c r="AK28">
        <f t="shared" ref="AK28:AK36" si="19">AJ28/SQRT(AH28)</f>
        <v>11.760311400742085</v>
      </c>
      <c r="AM28">
        <f t="shared" si="3"/>
        <v>84.375</v>
      </c>
      <c r="AN28">
        <f t="shared" si="4"/>
        <v>9.8002595006184041</v>
      </c>
      <c r="AP28">
        <f t="shared" si="5"/>
        <v>12</v>
      </c>
      <c r="AQ28">
        <f t="shared" si="6"/>
        <v>101.25</v>
      </c>
      <c r="AR28">
        <f t="shared" si="7"/>
        <v>40.738913717833604</v>
      </c>
      <c r="AS28">
        <f t="shared" ref="AS28:AS36" si="20">AR28/SQRT(AP28)</f>
        <v>11.760311400742085</v>
      </c>
      <c r="AU28">
        <f t="shared" si="8"/>
        <v>84.375</v>
      </c>
      <c r="AV28">
        <f t="shared" si="9"/>
        <v>9.8002595006184041</v>
      </c>
      <c r="AX28">
        <f t="shared" si="10"/>
        <v>2</v>
      </c>
      <c r="AY28">
        <f t="shared" si="11"/>
        <v>62.5</v>
      </c>
      <c r="AZ28">
        <f t="shared" si="12"/>
        <v>81.317279836452968</v>
      </c>
      <c r="BA28">
        <f t="shared" si="18"/>
        <v>57.5</v>
      </c>
      <c r="BC28">
        <f t="shared" si="13"/>
        <v>52.083333333333336</v>
      </c>
      <c r="BD28">
        <f t="shared" si="14"/>
        <v>47.916666666666664</v>
      </c>
    </row>
    <row r="29" spans="3:56" x14ac:dyDescent="0.35">
      <c r="C29">
        <v>113</v>
      </c>
      <c r="D29">
        <v>109</v>
      </c>
      <c r="E29">
        <v>43</v>
      </c>
      <c r="F29">
        <v>120</v>
      </c>
      <c r="G29">
        <v>50</v>
      </c>
      <c r="H29" s="4">
        <v>108</v>
      </c>
      <c r="I29">
        <v>120</v>
      </c>
      <c r="J29">
        <v>7</v>
      </c>
      <c r="K29">
        <v>120</v>
      </c>
      <c r="L29">
        <v>8</v>
      </c>
      <c r="M29">
        <v>120</v>
      </c>
      <c r="N29">
        <v>120</v>
      </c>
      <c r="O29">
        <v>0</v>
      </c>
      <c r="V29">
        <v>0</v>
      </c>
      <c r="W29">
        <v>32</v>
      </c>
      <c r="AH29">
        <f t="shared" si="0"/>
        <v>12</v>
      </c>
      <c r="AI29">
        <f t="shared" si="1"/>
        <v>94.5</v>
      </c>
      <c r="AJ29">
        <f t="shared" si="2"/>
        <v>43.307568097798502</v>
      </c>
      <c r="AK29">
        <f t="shared" si="19"/>
        <v>12.501818049606008</v>
      </c>
      <c r="AM29">
        <f t="shared" si="3"/>
        <v>78.75</v>
      </c>
      <c r="AN29">
        <f t="shared" si="4"/>
        <v>10.418181708005006</v>
      </c>
      <c r="AP29">
        <f t="shared" si="5"/>
        <v>12</v>
      </c>
      <c r="AQ29">
        <f t="shared" si="6"/>
        <v>94.5</v>
      </c>
      <c r="AR29">
        <f t="shared" si="7"/>
        <v>43.307568097798502</v>
      </c>
      <c r="AS29">
        <f t="shared" si="20"/>
        <v>12.501818049606008</v>
      </c>
      <c r="AU29">
        <f t="shared" si="8"/>
        <v>78.75</v>
      </c>
      <c r="AV29">
        <f t="shared" si="9"/>
        <v>10.418181708005006</v>
      </c>
      <c r="AX29">
        <f t="shared" si="10"/>
        <v>2</v>
      </c>
      <c r="AY29">
        <f t="shared" si="11"/>
        <v>60</v>
      </c>
      <c r="AZ29">
        <f t="shared" si="12"/>
        <v>84.852813742385706</v>
      </c>
      <c r="BA29">
        <f t="shared" si="18"/>
        <v>60</v>
      </c>
      <c r="BC29">
        <f t="shared" si="13"/>
        <v>50</v>
      </c>
      <c r="BD29">
        <f t="shared" si="14"/>
        <v>50</v>
      </c>
    </row>
    <row r="30" spans="3:56" x14ac:dyDescent="0.35">
      <c r="C30" s="3">
        <v>116</v>
      </c>
      <c r="D30">
        <v>105</v>
      </c>
      <c r="E30">
        <v>51</v>
      </c>
      <c r="F30">
        <v>120</v>
      </c>
      <c r="G30">
        <v>55</v>
      </c>
      <c r="H30" s="4">
        <v>108</v>
      </c>
      <c r="I30" s="4">
        <v>120</v>
      </c>
      <c r="J30" s="4">
        <v>0</v>
      </c>
      <c r="K30">
        <v>120</v>
      </c>
      <c r="L30">
        <v>34</v>
      </c>
      <c r="M30">
        <v>120</v>
      </c>
      <c r="N30">
        <v>120</v>
      </c>
      <c r="O30">
        <v>0</v>
      </c>
      <c r="V30">
        <v>2</v>
      </c>
      <c r="W30">
        <v>6</v>
      </c>
      <c r="AH30">
        <f t="shared" si="0"/>
        <v>12</v>
      </c>
      <c r="AI30">
        <f t="shared" si="1"/>
        <v>77.083333333333329</v>
      </c>
      <c r="AJ30">
        <f t="shared" si="2"/>
        <v>51.083636115569135</v>
      </c>
      <c r="AK30">
        <f t="shared" si="19"/>
        <v>14.746575531254365</v>
      </c>
      <c r="AM30">
        <f t="shared" si="3"/>
        <v>64.236111111111114</v>
      </c>
      <c r="AN30">
        <f t="shared" si="4"/>
        <v>12.288812942711973</v>
      </c>
      <c r="AP30">
        <f t="shared" si="5"/>
        <v>12</v>
      </c>
      <c r="AQ30">
        <f t="shared" si="6"/>
        <v>77.083333333333329</v>
      </c>
      <c r="AR30">
        <f t="shared" si="7"/>
        <v>51.083636115569135</v>
      </c>
      <c r="AS30">
        <f t="shared" si="20"/>
        <v>14.746575531254365</v>
      </c>
      <c r="AU30">
        <f t="shared" si="8"/>
        <v>64.236111111111114</v>
      </c>
      <c r="AV30">
        <f t="shared" si="9"/>
        <v>12.288812942711973</v>
      </c>
      <c r="AX30">
        <f t="shared" si="10"/>
        <v>2</v>
      </c>
      <c r="AY30">
        <f t="shared" si="11"/>
        <v>60</v>
      </c>
      <c r="AZ30">
        <f t="shared" si="12"/>
        <v>84.852813742385706</v>
      </c>
      <c r="BA30">
        <f t="shared" si="18"/>
        <v>60</v>
      </c>
      <c r="BC30">
        <f t="shared" si="13"/>
        <v>50</v>
      </c>
      <c r="BD30">
        <f t="shared" si="14"/>
        <v>50</v>
      </c>
    </row>
    <row r="31" spans="3:56" x14ac:dyDescent="0.35">
      <c r="C31" s="3">
        <v>118</v>
      </c>
      <c r="D31">
        <v>97</v>
      </c>
      <c r="E31">
        <v>62</v>
      </c>
      <c r="F31">
        <v>120</v>
      </c>
      <c r="G31">
        <v>0</v>
      </c>
      <c r="H31" s="4"/>
      <c r="I31">
        <v>120</v>
      </c>
      <c r="J31">
        <v>0</v>
      </c>
      <c r="K31">
        <v>120</v>
      </c>
      <c r="V31">
        <v>2</v>
      </c>
      <c r="W31">
        <v>9</v>
      </c>
      <c r="AH31">
        <f t="shared" si="0"/>
        <v>12</v>
      </c>
      <c r="AI31">
        <f t="shared" si="1"/>
        <v>79.416666666666671</v>
      </c>
      <c r="AJ31">
        <f t="shared" si="2"/>
        <v>48.417611997238687</v>
      </c>
      <c r="AK31">
        <f t="shared" si="19"/>
        <v>13.976960660062305</v>
      </c>
      <c r="AM31">
        <f t="shared" si="3"/>
        <v>66.180555555555557</v>
      </c>
      <c r="AN31">
        <f t="shared" si="4"/>
        <v>11.647467216718587</v>
      </c>
      <c r="AP31">
        <f t="shared" si="5"/>
        <v>12</v>
      </c>
      <c r="AQ31">
        <f t="shared" si="6"/>
        <v>79.416666666666671</v>
      </c>
      <c r="AR31">
        <f t="shared" si="7"/>
        <v>48.417611997238687</v>
      </c>
      <c r="AS31">
        <f t="shared" si="20"/>
        <v>13.976960660062305</v>
      </c>
      <c r="AU31">
        <f t="shared" si="8"/>
        <v>66.180555555555557</v>
      </c>
      <c r="AV31">
        <f t="shared" si="9"/>
        <v>11.647467216718587</v>
      </c>
      <c r="AX31">
        <f t="shared" si="10"/>
        <v>2</v>
      </c>
      <c r="AY31">
        <f t="shared" si="11"/>
        <v>60</v>
      </c>
      <c r="AZ31">
        <f t="shared" si="12"/>
        <v>84.852813742385706</v>
      </c>
      <c r="BA31">
        <f t="shared" si="18"/>
        <v>60</v>
      </c>
      <c r="BC31">
        <f t="shared" si="13"/>
        <v>50</v>
      </c>
      <c r="BD31">
        <f t="shared" si="14"/>
        <v>50</v>
      </c>
    </row>
    <row r="32" spans="3:56" x14ac:dyDescent="0.35">
      <c r="C32" s="3">
        <v>120</v>
      </c>
      <c r="D32">
        <v>75</v>
      </c>
      <c r="E32">
        <v>40</v>
      </c>
      <c r="F32">
        <v>120</v>
      </c>
      <c r="H32" s="4"/>
      <c r="I32" s="4">
        <v>120</v>
      </c>
      <c r="J32">
        <v>0</v>
      </c>
      <c r="V32">
        <v>0</v>
      </c>
      <c r="W32">
        <v>2</v>
      </c>
      <c r="AH32">
        <f t="shared" si="0"/>
        <v>7</v>
      </c>
      <c r="AI32">
        <f t="shared" si="1"/>
        <v>74.142857142857139</v>
      </c>
      <c r="AJ32">
        <f t="shared" si="2"/>
        <v>54.730943628592691</v>
      </c>
      <c r="AK32">
        <f t="shared" si="19"/>
        <v>20.686352265878757</v>
      </c>
      <c r="AM32">
        <f t="shared" si="3"/>
        <v>61.785714285714285</v>
      </c>
      <c r="AN32">
        <f t="shared" si="4"/>
        <v>17.2386268882323</v>
      </c>
      <c r="AP32">
        <f t="shared" si="5"/>
        <v>7</v>
      </c>
      <c r="AQ32">
        <f t="shared" si="6"/>
        <v>74.142857142857139</v>
      </c>
      <c r="AR32">
        <f t="shared" si="7"/>
        <v>54.730943628592691</v>
      </c>
      <c r="AS32">
        <f t="shared" si="20"/>
        <v>20.686352265878757</v>
      </c>
      <c r="AU32">
        <f t="shared" si="8"/>
        <v>61.785714285714285</v>
      </c>
      <c r="AV32">
        <f t="shared" si="9"/>
        <v>17.2386268882323</v>
      </c>
    </row>
    <row r="33" spans="3:48" x14ac:dyDescent="0.35">
      <c r="C33" s="3">
        <v>123</v>
      </c>
      <c r="H33" s="4"/>
      <c r="I33" s="4">
        <v>108</v>
      </c>
      <c r="J33">
        <v>0</v>
      </c>
      <c r="V33">
        <v>3</v>
      </c>
      <c r="W33">
        <v>11</v>
      </c>
      <c r="AH33">
        <f t="shared" si="0"/>
        <v>5</v>
      </c>
      <c r="AI33">
        <f t="shared" si="1"/>
        <v>71</v>
      </c>
      <c r="AJ33">
        <f t="shared" si="2"/>
        <v>52.009614495783374</v>
      </c>
      <c r="AK33">
        <f t="shared" si="19"/>
        <v>23.259406699226012</v>
      </c>
      <c r="AM33">
        <f t="shared" si="3"/>
        <v>59.166666666666664</v>
      </c>
      <c r="AN33">
        <f t="shared" si="4"/>
        <v>19.382838916021676</v>
      </c>
      <c r="AP33">
        <f t="shared" si="5"/>
        <v>5</v>
      </c>
      <c r="AQ33">
        <f t="shared" si="6"/>
        <v>71</v>
      </c>
      <c r="AR33">
        <f t="shared" si="7"/>
        <v>52.009614495783374</v>
      </c>
      <c r="AS33">
        <f t="shared" si="20"/>
        <v>23.259406699226012</v>
      </c>
      <c r="AU33">
        <f t="shared" si="8"/>
        <v>59.166666666666664</v>
      </c>
      <c r="AV33">
        <f t="shared" si="9"/>
        <v>19.382838916021676</v>
      </c>
    </row>
    <row r="34" spans="3:48" x14ac:dyDescent="0.35">
      <c r="C34" s="3">
        <v>125</v>
      </c>
      <c r="H34" s="4"/>
      <c r="I34" s="4"/>
      <c r="V34">
        <v>0</v>
      </c>
      <c r="W34">
        <v>19</v>
      </c>
      <c r="AH34">
        <f t="shared" si="0"/>
        <v>2</v>
      </c>
      <c r="AI34">
        <f t="shared" si="1"/>
        <v>54</v>
      </c>
      <c r="AJ34">
        <f t="shared" si="2"/>
        <v>76.367532368147138</v>
      </c>
      <c r="AK34">
        <f t="shared" si="19"/>
        <v>54</v>
      </c>
      <c r="AM34">
        <f t="shared" si="3"/>
        <v>45</v>
      </c>
      <c r="AN34">
        <f t="shared" si="4"/>
        <v>45</v>
      </c>
      <c r="AP34">
        <f t="shared" si="5"/>
        <v>2</v>
      </c>
      <c r="AQ34">
        <f t="shared" si="6"/>
        <v>54</v>
      </c>
      <c r="AR34">
        <f t="shared" si="7"/>
        <v>76.367532368147138</v>
      </c>
      <c r="AS34">
        <f t="shared" si="20"/>
        <v>54</v>
      </c>
      <c r="AU34">
        <f t="shared" si="8"/>
        <v>45</v>
      </c>
      <c r="AV34">
        <f t="shared" si="9"/>
        <v>45</v>
      </c>
    </row>
    <row r="35" spans="3:48" x14ac:dyDescent="0.35">
      <c r="C35" s="3">
        <v>127</v>
      </c>
      <c r="H35" s="4"/>
      <c r="I35" s="4"/>
      <c r="V35">
        <v>0</v>
      </c>
      <c r="W35">
        <v>5</v>
      </c>
      <c r="AH35">
        <f t="shared" si="0"/>
        <v>0</v>
      </c>
      <c r="AI35" t="e">
        <f t="shared" si="1"/>
        <v>#DIV/0!</v>
      </c>
      <c r="AJ35" t="e">
        <f t="shared" si="2"/>
        <v>#DIV/0!</v>
      </c>
      <c r="AK35" t="e">
        <f t="shared" si="19"/>
        <v>#DIV/0!</v>
      </c>
      <c r="AM35" t="e">
        <f t="shared" si="3"/>
        <v>#DIV/0!</v>
      </c>
      <c r="AN35" t="e">
        <f t="shared" si="4"/>
        <v>#DIV/0!</v>
      </c>
      <c r="AP35">
        <f t="shared" si="5"/>
        <v>0</v>
      </c>
      <c r="AQ35" t="e">
        <f t="shared" si="6"/>
        <v>#DIV/0!</v>
      </c>
      <c r="AR35" t="e">
        <f t="shared" si="7"/>
        <v>#DIV/0!</v>
      </c>
      <c r="AS35" t="e">
        <f t="shared" si="20"/>
        <v>#DIV/0!</v>
      </c>
      <c r="AU35" t="e">
        <f t="shared" si="8"/>
        <v>#DIV/0!</v>
      </c>
      <c r="AV35" t="e">
        <f t="shared" si="9"/>
        <v>#DIV/0!</v>
      </c>
    </row>
    <row r="36" spans="3:48" x14ac:dyDescent="0.35">
      <c r="V36">
        <v>0</v>
      </c>
      <c r="W36">
        <v>0</v>
      </c>
      <c r="AH36">
        <f t="shared" si="0"/>
        <v>0</v>
      </c>
      <c r="AI36" t="e">
        <f t="shared" si="1"/>
        <v>#DIV/0!</v>
      </c>
      <c r="AJ36" t="e">
        <f t="shared" si="2"/>
        <v>#DIV/0!</v>
      </c>
      <c r="AK36" t="e">
        <f t="shared" si="19"/>
        <v>#DIV/0!</v>
      </c>
      <c r="AM36" t="e">
        <f t="shared" si="3"/>
        <v>#DIV/0!</v>
      </c>
      <c r="AN36" t="e">
        <f t="shared" si="4"/>
        <v>#DIV/0!</v>
      </c>
      <c r="AP36">
        <f t="shared" si="5"/>
        <v>0</v>
      </c>
      <c r="AQ36" t="e">
        <f t="shared" si="6"/>
        <v>#DIV/0!</v>
      </c>
      <c r="AR36" t="e">
        <f t="shared" si="7"/>
        <v>#DIV/0!</v>
      </c>
      <c r="AS36" t="e">
        <f t="shared" si="20"/>
        <v>#DIV/0!</v>
      </c>
      <c r="AU36" t="e">
        <f t="shared" si="8"/>
        <v>#DIV/0!</v>
      </c>
      <c r="AV36" t="e">
        <f t="shared" si="9"/>
        <v>#DIV/0!</v>
      </c>
    </row>
    <row r="37" spans="3:48" x14ac:dyDescent="0.35">
      <c r="W37">
        <v>0</v>
      </c>
      <c r="AI37" t="e">
        <f t="shared" si="1"/>
        <v>#DIV/0!</v>
      </c>
      <c r="AJ37" t="e">
        <f t="shared" si="2"/>
        <v>#DIV/0!</v>
      </c>
    </row>
    <row r="38" spans="3:48" x14ac:dyDescent="0.35">
      <c r="W38">
        <v>0</v>
      </c>
      <c r="AI38" t="e">
        <f t="shared" si="1"/>
        <v>#DIV/0!</v>
      </c>
    </row>
    <row r="39" spans="3:48" x14ac:dyDescent="0.35">
      <c r="W39">
        <v>0</v>
      </c>
    </row>
    <row r="40" spans="3:48" x14ac:dyDescent="0.35">
      <c r="W40">
        <v>0</v>
      </c>
    </row>
    <row r="41" spans="3:48" x14ac:dyDescent="0.35">
      <c r="W41">
        <v>0</v>
      </c>
    </row>
    <row r="42" spans="3:48" x14ac:dyDescent="0.35">
      <c r="W42">
        <v>0</v>
      </c>
    </row>
    <row r="43" spans="3:48" x14ac:dyDescent="0.35">
      <c r="W43">
        <v>0</v>
      </c>
    </row>
    <row r="44" spans="3:48" x14ac:dyDescent="0.35">
      <c r="W44">
        <v>0</v>
      </c>
    </row>
    <row r="58" spans="2:36" x14ac:dyDescent="0.35">
      <c r="B58" s="15" t="s">
        <v>82</v>
      </c>
    </row>
    <row r="61" spans="2:36" x14ac:dyDescent="0.35">
      <c r="C61" t="s">
        <v>7</v>
      </c>
      <c r="D61" t="s">
        <v>47</v>
      </c>
      <c r="E61" t="s">
        <v>48</v>
      </c>
      <c r="F61" t="s">
        <v>49</v>
      </c>
      <c r="G61" t="s">
        <v>49</v>
      </c>
      <c r="H61" t="s">
        <v>51</v>
      </c>
      <c r="I61" t="s">
        <v>52</v>
      </c>
      <c r="J61" t="s">
        <v>54</v>
      </c>
      <c r="K61" t="s">
        <v>55</v>
      </c>
      <c r="L61">
        <v>2</v>
      </c>
      <c r="M61" t="s">
        <v>56</v>
      </c>
      <c r="N61" t="s">
        <v>57</v>
      </c>
      <c r="O61" t="s">
        <v>57</v>
      </c>
      <c r="P61" t="s">
        <v>62</v>
      </c>
      <c r="Q61" t="s">
        <v>64</v>
      </c>
      <c r="R61" t="s">
        <v>66</v>
      </c>
      <c r="S61" t="s">
        <v>68</v>
      </c>
      <c r="T61" t="s">
        <v>68</v>
      </c>
      <c r="U61" t="s">
        <v>68</v>
      </c>
      <c r="V61" t="s">
        <v>73</v>
      </c>
      <c r="W61" t="s">
        <v>73</v>
      </c>
      <c r="X61" t="s">
        <v>89</v>
      </c>
      <c r="Y61" t="s">
        <v>89</v>
      </c>
      <c r="Z61" s="10" t="s">
        <v>90</v>
      </c>
      <c r="AA61" s="10" t="s">
        <v>90</v>
      </c>
      <c r="AB61" s="10" t="s">
        <v>92</v>
      </c>
      <c r="AC61" s="10" t="s">
        <v>93</v>
      </c>
      <c r="AD61" s="10" t="s">
        <v>94</v>
      </c>
      <c r="AE61" s="10" t="s">
        <v>94</v>
      </c>
      <c r="AF61" s="10" t="s">
        <v>95</v>
      </c>
      <c r="AG61" s="10" t="s">
        <v>98</v>
      </c>
      <c r="AH61" s="10" t="s">
        <v>98</v>
      </c>
      <c r="AI61" s="10" t="s">
        <v>98</v>
      </c>
      <c r="AJ61" s="10" t="s">
        <v>98</v>
      </c>
    </row>
    <row r="62" spans="2:36" x14ac:dyDescent="0.35">
      <c r="D62">
        <v>1</v>
      </c>
      <c r="E62">
        <v>2</v>
      </c>
      <c r="F62">
        <v>3</v>
      </c>
      <c r="G62">
        <v>4</v>
      </c>
      <c r="H62">
        <v>5</v>
      </c>
      <c r="I62">
        <v>6</v>
      </c>
      <c r="J62">
        <v>7</v>
      </c>
      <c r="K62">
        <v>8</v>
      </c>
      <c r="L62">
        <v>9</v>
      </c>
      <c r="M62">
        <v>10</v>
      </c>
      <c r="N62">
        <v>11</v>
      </c>
      <c r="O62">
        <v>12</v>
      </c>
      <c r="P62">
        <v>13</v>
      </c>
      <c r="Q62">
        <v>14</v>
      </c>
      <c r="R62">
        <v>15</v>
      </c>
      <c r="S62">
        <v>16</v>
      </c>
      <c r="T62">
        <v>17</v>
      </c>
      <c r="U62">
        <v>18</v>
      </c>
      <c r="V62">
        <v>19</v>
      </c>
      <c r="W62">
        <v>20</v>
      </c>
      <c r="AG62" t="s">
        <v>100</v>
      </c>
      <c r="AH62" t="s">
        <v>100</v>
      </c>
    </row>
    <row r="63" spans="2:36" x14ac:dyDescent="0.35">
      <c r="B63" t="s">
        <v>0</v>
      </c>
      <c r="D63" t="s">
        <v>79</v>
      </c>
      <c r="E63" t="s">
        <v>79</v>
      </c>
      <c r="F63" t="s">
        <v>81</v>
      </c>
      <c r="G63" t="s">
        <v>81</v>
      </c>
      <c r="H63" t="s">
        <v>78</v>
      </c>
      <c r="I63" t="s">
        <v>78</v>
      </c>
      <c r="J63" t="s">
        <v>81</v>
      </c>
      <c r="K63" t="s">
        <v>79</v>
      </c>
      <c r="L63" t="s">
        <v>78</v>
      </c>
      <c r="M63" t="s">
        <v>78</v>
      </c>
      <c r="N63" t="s">
        <v>79</v>
      </c>
      <c r="O63" t="s">
        <v>79</v>
      </c>
      <c r="P63" t="s">
        <v>79</v>
      </c>
      <c r="Q63" t="s">
        <v>79</v>
      </c>
      <c r="R63" t="s">
        <v>79</v>
      </c>
      <c r="S63" t="s">
        <v>79</v>
      </c>
      <c r="T63" t="s">
        <v>79</v>
      </c>
      <c r="U63" t="s">
        <v>79</v>
      </c>
      <c r="V63" t="s">
        <v>79</v>
      </c>
      <c r="W63" t="s">
        <v>79</v>
      </c>
      <c r="X63" t="s">
        <v>81</v>
      </c>
      <c r="Y63" t="s">
        <v>78</v>
      </c>
      <c r="Z63" t="s">
        <v>79</v>
      </c>
      <c r="AA63" t="s">
        <v>78</v>
      </c>
      <c r="AB63" t="s">
        <v>79</v>
      </c>
      <c r="AC63" t="s">
        <v>27</v>
      </c>
      <c r="AD63" t="s">
        <v>27</v>
      </c>
      <c r="AE63" t="s">
        <v>28</v>
      </c>
      <c r="AF63" t="s">
        <v>26</v>
      </c>
      <c r="AG63" t="s">
        <v>27</v>
      </c>
      <c r="AH63" t="s">
        <v>31</v>
      </c>
      <c r="AI63" t="s">
        <v>26</v>
      </c>
      <c r="AJ63" t="s">
        <v>42</v>
      </c>
    </row>
    <row r="64" spans="2:36" x14ac:dyDescent="0.35">
      <c r="C64" t="s">
        <v>5</v>
      </c>
      <c r="D64" t="s">
        <v>26</v>
      </c>
      <c r="E64" t="s">
        <v>31</v>
      </c>
      <c r="F64" t="s">
        <v>42</v>
      </c>
      <c r="G64" t="s">
        <v>50</v>
      </c>
      <c r="H64" t="s">
        <v>26</v>
      </c>
      <c r="I64" t="s">
        <v>27</v>
      </c>
      <c r="J64" t="s">
        <v>27</v>
      </c>
      <c r="K64" t="s">
        <v>26</v>
      </c>
      <c r="L64" t="s">
        <v>27</v>
      </c>
      <c r="M64" t="s">
        <v>27</v>
      </c>
      <c r="N64" t="s">
        <v>26</v>
      </c>
      <c r="O64" t="s">
        <v>31</v>
      </c>
      <c r="P64" t="s">
        <v>26</v>
      </c>
      <c r="Q64" t="s">
        <v>26</v>
      </c>
      <c r="R64" t="s">
        <v>28</v>
      </c>
      <c r="S64" t="s">
        <v>27</v>
      </c>
      <c r="T64" t="s">
        <v>26</v>
      </c>
      <c r="U64" t="s">
        <v>31</v>
      </c>
      <c r="V64" t="s">
        <v>42</v>
      </c>
      <c r="W64" t="s">
        <v>26</v>
      </c>
      <c r="X64" t="s">
        <v>26</v>
      </c>
      <c r="Z64" s="10" t="s">
        <v>26</v>
      </c>
      <c r="AA64" s="10" t="s">
        <v>42</v>
      </c>
      <c r="AB64" s="10" t="s">
        <v>28</v>
      </c>
      <c r="AD64" t="s">
        <v>79</v>
      </c>
      <c r="AE64" t="s">
        <v>79</v>
      </c>
      <c r="AG64" t="s">
        <v>78</v>
      </c>
      <c r="AH64" t="s">
        <v>99</v>
      </c>
      <c r="AI64" t="s">
        <v>79</v>
      </c>
      <c r="AJ64" t="s">
        <v>79</v>
      </c>
    </row>
    <row r="65" spans="3:36" x14ac:dyDescent="0.35">
      <c r="C65">
        <v>60</v>
      </c>
      <c r="D65">
        <v>120</v>
      </c>
      <c r="E65">
        <v>120</v>
      </c>
      <c r="F65">
        <v>120</v>
      </c>
      <c r="G65">
        <v>120</v>
      </c>
      <c r="H65">
        <v>120</v>
      </c>
      <c r="I65">
        <v>120</v>
      </c>
      <c r="J65">
        <v>120</v>
      </c>
      <c r="K65">
        <v>120</v>
      </c>
      <c r="L65">
        <v>120</v>
      </c>
      <c r="M65">
        <v>120</v>
      </c>
      <c r="N65">
        <v>120</v>
      </c>
      <c r="O65">
        <v>120</v>
      </c>
      <c r="P65">
        <v>120</v>
      </c>
      <c r="R65">
        <v>120</v>
      </c>
      <c r="S65">
        <v>120</v>
      </c>
      <c r="T65">
        <v>120</v>
      </c>
      <c r="U65">
        <v>120</v>
      </c>
      <c r="V65">
        <v>120</v>
      </c>
      <c r="W65">
        <v>120</v>
      </c>
      <c r="X65">
        <v>120</v>
      </c>
      <c r="Y65">
        <v>120</v>
      </c>
      <c r="Z65">
        <v>120</v>
      </c>
      <c r="AA65">
        <v>120</v>
      </c>
      <c r="AB65">
        <v>120</v>
      </c>
      <c r="AC65">
        <v>120</v>
      </c>
      <c r="AD65">
        <v>120</v>
      </c>
      <c r="AE65">
        <v>120</v>
      </c>
      <c r="AF65">
        <v>120</v>
      </c>
      <c r="AG65">
        <v>120</v>
      </c>
      <c r="AH65">
        <v>120</v>
      </c>
      <c r="AI65">
        <v>120</v>
      </c>
      <c r="AJ65">
        <v>120</v>
      </c>
    </row>
    <row r="66" spans="3:36" x14ac:dyDescent="0.35">
      <c r="C66">
        <v>62</v>
      </c>
      <c r="D66">
        <v>120</v>
      </c>
      <c r="E66">
        <v>120</v>
      </c>
      <c r="F66">
        <v>120</v>
      </c>
      <c r="G66">
        <v>120</v>
      </c>
      <c r="H66">
        <v>120</v>
      </c>
      <c r="I66">
        <v>120</v>
      </c>
      <c r="J66">
        <v>120</v>
      </c>
      <c r="K66">
        <v>120</v>
      </c>
      <c r="L66">
        <v>120</v>
      </c>
      <c r="M66">
        <v>120</v>
      </c>
      <c r="N66">
        <v>120</v>
      </c>
      <c r="O66">
        <v>120</v>
      </c>
      <c r="P66">
        <v>120</v>
      </c>
      <c r="R66">
        <v>120</v>
      </c>
      <c r="S66">
        <v>120</v>
      </c>
      <c r="T66">
        <v>80</v>
      </c>
      <c r="U66">
        <v>120</v>
      </c>
      <c r="V66">
        <v>120</v>
      </c>
      <c r="W66">
        <v>120</v>
      </c>
      <c r="X66">
        <v>120</v>
      </c>
      <c r="Y66">
        <v>120</v>
      </c>
      <c r="Z66">
        <v>80</v>
      </c>
      <c r="AA66">
        <v>120</v>
      </c>
      <c r="AB66">
        <v>120</v>
      </c>
      <c r="AC66">
        <v>120</v>
      </c>
      <c r="AD66">
        <v>120</v>
      </c>
      <c r="AE66">
        <v>120</v>
      </c>
      <c r="AF66">
        <v>120</v>
      </c>
      <c r="AG66">
        <v>120</v>
      </c>
      <c r="AH66">
        <v>120</v>
      </c>
      <c r="AI66">
        <v>120</v>
      </c>
      <c r="AJ66">
        <v>120</v>
      </c>
    </row>
    <row r="67" spans="3:36" x14ac:dyDescent="0.35">
      <c r="C67">
        <v>64</v>
      </c>
      <c r="D67">
        <v>120</v>
      </c>
      <c r="E67">
        <v>120</v>
      </c>
      <c r="F67">
        <v>120</v>
      </c>
      <c r="G67">
        <v>120</v>
      </c>
      <c r="H67">
        <v>120</v>
      </c>
      <c r="I67">
        <v>120</v>
      </c>
      <c r="J67">
        <v>120</v>
      </c>
      <c r="K67">
        <v>120</v>
      </c>
      <c r="L67">
        <v>120</v>
      </c>
      <c r="M67">
        <v>120</v>
      </c>
      <c r="N67">
        <v>120</v>
      </c>
      <c r="O67">
        <v>120</v>
      </c>
      <c r="P67">
        <v>120</v>
      </c>
      <c r="R67">
        <v>120</v>
      </c>
      <c r="S67">
        <v>120</v>
      </c>
      <c r="T67">
        <v>119</v>
      </c>
      <c r="U67">
        <v>120</v>
      </c>
      <c r="V67">
        <v>120</v>
      </c>
      <c r="W67">
        <v>120</v>
      </c>
      <c r="X67">
        <v>120</v>
      </c>
      <c r="Y67">
        <v>120</v>
      </c>
      <c r="Z67">
        <v>120</v>
      </c>
      <c r="AA67">
        <v>120</v>
      </c>
      <c r="AB67">
        <v>120</v>
      </c>
      <c r="AC67">
        <v>120</v>
      </c>
      <c r="AD67">
        <v>120</v>
      </c>
      <c r="AE67">
        <v>120</v>
      </c>
      <c r="AF67">
        <v>120</v>
      </c>
      <c r="AG67">
        <v>120</v>
      </c>
      <c r="AH67">
        <v>120</v>
      </c>
      <c r="AI67">
        <v>120</v>
      </c>
      <c r="AJ67">
        <v>120</v>
      </c>
    </row>
    <row r="68" spans="3:36" x14ac:dyDescent="0.35">
      <c r="C68">
        <v>67</v>
      </c>
      <c r="D68">
        <v>120</v>
      </c>
      <c r="E68">
        <v>120</v>
      </c>
      <c r="F68">
        <v>120</v>
      </c>
      <c r="G68">
        <v>120</v>
      </c>
      <c r="H68">
        <v>120</v>
      </c>
      <c r="I68">
        <v>120</v>
      </c>
      <c r="J68">
        <v>120</v>
      </c>
      <c r="K68">
        <v>120</v>
      </c>
      <c r="L68">
        <v>120</v>
      </c>
      <c r="M68">
        <v>120</v>
      </c>
      <c r="N68">
        <v>120</v>
      </c>
      <c r="O68">
        <v>120</v>
      </c>
      <c r="P68">
        <v>120</v>
      </c>
      <c r="R68">
        <v>120</v>
      </c>
      <c r="S68">
        <v>120</v>
      </c>
      <c r="T68">
        <v>120</v>
      </c>
      <c r="U68">
        <v>120</v>
      </c>
      <c r="V68">
        <v>120</v>
      </c>
      <c r="W68">
        <v>120</v>
      </c>
      <c r="X68">
        <v>120</v>
      </c>
      <c r="Y68">
        <v>120</v>
      </c>
      <c r="Z68">
        <v>120</v>
      </c>
      <c r="AA68">
        <v>120</v>
      </c>
      <c r="AB68">
        <v>120</v>
      </c>
      <c r="AC68">
        <v>120</v>
      </c>
      <c r="AD68">
        <v>120</v>
      </c>
      <c r="AE68">
        <v>120</v>
      </c>
      <c r="AF68">
        <v>120</v>
      </c>
      <c r="AG68">
        <v>120</v>
      </c>
      <c r="AH68">
        <v>120</v>
      </c>
      <c r="AI68">
        <v>120</v>
      </c>
      <c r="AJ68">
        <v>120</v>
      </c>
    </row>
    <row r="69" spans="3:36" x14ac:dyDescent="0.35">
      <c r="C69">
        <v>69</v>
      </c>
      <c r="D69">
        <v>120</v>
      </c>
      <c r="E69">
        <v>120</v>
      </c>
      <c r="F69">
        <v>120</v>
      </c>
      <c r="G69">
        <v>120</v>
      </c>
      <c r="H69">
        <v>120</v>
      </c>
      <c r="I69">
        <v>120</v>
      </c>
      <c r="J69">
        <v>120</v>
      </c>
      <c r="K69">
        <v>120</v>
      </c>
      <c r="L69">
        <v>90</v>
      </c>
      <c r="M69">
        <v>120</v>
      </c>
      <c r="N69">
        <v>120</v>
      </c>
      <c r="O69">
        <v>120</v>
      </c>
      <c r="P69">
        <v>120</v>
      </c>
      <c r="R69">
        <v>120</v>
      </c>
      <c r="S69">
        <v>120</v>
      </c>
      <c r="T69">
        <v>120</v>
      </c>
      <c r="U69">
        <v>120</v>
      </c>
      <c r="V69">
        <v>120</v>
      </c>
      <c r="W69">
        <v>120</v>
      </c>
      <c r="X69">
        <v>120</v>
      </c>
      <c r="Y69">
        <v>120</v>
      </c>
      <c r="Z69">
        <v>120</v>
      </c>
      <c r="AA69">
        <v>120</v>
      </c>
      <c r="AB69">
        <v>120</v>
      </c>
      <c r="AC69">
        <v>120</v>
      </c>
      <c r="AD69">
        <v>120</v>
      </c>
      <c r="AE69">
        <v>120</v>
      </c>
      <c r="AF69">
        <v>120</v>
      </c>
      <c r="AG69">
        <v>120</v>
      </c>
      <c r="AH69">
        <v>120</v>
      </c>
      <c r="AI69">
        <v>120</v>
      </c>
      <c r="AJ69">
        <v>120</v>
      </c>
    </row>
    <row r="70" spans="3:36" x14ac:dyDescent="0.35">
      <c r="C70">
        <v>71</v>
      </c>
      <c r="D70">
        <v>120</v>
      </c>
      <c r="E70">
        <v>120</v>
      </c>
      <c r="F70">
        <v>120</v>
      </c>
      <c r="G70">
        <v>120</v>
      </c>
      <c r="H70">
        <v>120</v>
      </c>
      <c r="I70">
        <v>120</v>
      </c>
      <c r="J70">
        <v>120</v>
      </c>
      <c r="K70">
        <v>120</v>
      </c>
      <c r="L70">
        <v>120</v>
      </c>
      <c r="M70">
        <v>120</v>
      </c>
      <c r="N70">
        <v>120</v>
      </c>
      <c r="O70">
        <v>120</v>
      </c>
      <c r="P70">
        <v>120</v>
      </c>
      <c r="R70">
        <v>120</v>
      </c>
      <c r="S70">
        <v>120</v>
      </c>
      <c r="T70">
        <v>120</v>
      </c>
      <c r="U70">
        <v>120</v>
      </c>
      <c r="V70">
        <v>115</v>
      </c>
      <c r="W70">
        <v>120</v>
      </c>
      <c r="X70">
        <v>120</v>
      </c>
      <c r="Y70">
        <v>120</v>
      </c>
      <c r="Z70">
        <v>120</v>
      </c>
      <c r="AA70">
        <v>120</v>
      </c>
      <c r="AB70">
        <v>116</v>
      </c>
      <c r="AC70">
        <v>120</v>
      </c>
      <c r="AD70">
        <v>120</v>
      </c>
      <c r="AE70">
        <v>120</v>
      </c>
      <c r="AF70">
        <v>120</v>
      </c>
      <c r="AG70">
        <v>120</v>
      </c>
      <c r="AH70">
        <v>120</v>
      </c>
      <c r="AI70">
        <v>120</v>
      </c>
      <c r="AJ70">
        <v>120</v>
      </c>
    </row>
    <row r="71" spans="3:36" x14ac:dyDescent="0.35">
      <c r="C71">
        <v>74</v>
      </c>
      <c r="D71">
        <v>120</v>
      </c>
      <c r="E71">
        <v>120</v>
      </c>
      <c r="F71">
        <v>120</v>
      </c>
      <c r="G71">
        <v>120</v>
      </c>
      <c r="H71">
        <v>120</v>
      </c>
      <c r="I71">
        <v>120</v>
      </c>
      <c r="J71">
        <v>120</v>
      </c>
      <c r="K71">
        <v>120</v>
      </c>
      <c r="L71">
        <v>120</v>
      </c>
      <c r="M71">
        <v>120</v>
      </c>
      <c r="N71">
        <v>120</v>
      </c>
      <c r="O71">
        <v>120</v>
      </c>
      <c r="P71">
        <v>120</v>
      </c>
      <c r="R71">
        <v>120</v>
      </c>
      <c r="S71">
        <v>120</v>
      </c>
      <c r="T71">
        <v>120</v>
      </c>
      <c r="U71">
        <v>120</v>
      </c>
      <c r="V71">
        <v>120</v>
      </c>
      <c r="W71">
        <v>120</v>
      </c>
      <c r="X71">
        <v>120</v>
      </c>
      <c r="Y71">
        <v>120</v>
      </c>
      <c r="Z71">
        <v>120</v>
      </c>
      <c r="AA71">
        <v>120</v>
      </c>
      <c r="AB71">
        <v>120</v>
      </c>
      <c r="AC71">
        <v>120</v>
      </c>
      <c r="AD71">
        <v>120</v>
      </c>
      <c r="AE71">
        <v>120</v>
      </c>
      <c r="AF71">
        <v>120</v>
      </c>
      <c r="AG71">
        <v>120</v>
      </c>
      <c r="AH71">
        <v>120</v>
      </c>
      <c r="AI71">
        <v>120</v>
      </c>
      <c r="AJ71">
        <v>120</v>
      </c>
    </row>
    <row r="72" spans="3:36" x14ac:dyDescent="0.35">
      <c r="C72">
        <v>76</v>
      </c>
      <c r="D72">
        <v>120</v>
      </c>
      <c r="E72">
        <v>120</v>
      </c>
      <c r="F72">
        <v>120</v>
      </c>
      <c r="G72">
        <v>120</v>
      </c>
      <c r="H72">
        <v>120</v>
      </c>
      <c r="I72">
        <v>120</v>
      </c>
      <c r="J72">
        <v>120</v>
      </c>
      <c r="K72">
        <v>90</v>
      </c>
      <c r="L72">
        <v>120</v>
      </c>
      <c r="M72">
        <v>120</v>
      </c>
      <c r="N72">
        <v>120</v>
      </c>
      <c r="O72">
        <v>120</v>
      </c>
      <c r="P72">
        <v>120</v>
      </c>
      <c r="R72">
        <v>120</v>
      </c>
      <c r="S72">
        <v>120</v>
      </c>
      <c r="T72">
        <v>120</v>
      </c>
      <c r="U72">
        <v>120</v>
      </c>
      <c r="V72">
        <v>97</v>
      </c>
      <c r="W72">
        <v>120</v>
      </c>
      <c r="X72">
        <v>120</v>
      </c>
      <c r="Y72">
        <v>120</v>
      </c>
      <c r="Z72">
        <v>120</v>
      </c>
      <c r="AA72">
        <v>120</v>
      </c>
      <c r="AB72">
        <v>120</v>
      </c>
      <c r="AC72">
        <v>120</v>
      </c>
      <c r="AD72">
        <v>120</v>
      </c>
      <c r="AE72">
        <v>120</v>
      </c>
      <c r="AF72">
        <v>120</v>
      </c>
      <c r="AG72">
        <v>120</v>
      </c>
      <c r="AH72">
        <v>120</v>
      </c>
      <c r="AI72">
        <v>120</v>
      </c>
      <c r="AJ72">
        <v>120</v>
      </c>
    </row>
    <row r="73" spans="3:36" x14ac:dyDescent="0.35">
      <c r="C73">
        <v>78</v>
      </c>
      <c r="D73">
        <v>120</v>
      </c>
      <c r="E73">
        <v>120</v>
      </c>
      <c r="F73">
        <v>120</v>
      </c>
      <c r="G73">
        <v>120</v>
      </c>
      <c r="H73">
        <v>120</v>
      </c>
      <c r="I73">
        <v>120</v>
      </c>
      <c r="J73">
        <v>120</v>
      </c>
      <c r="K73">
        <v>120</v>
      </c>
      <c r="L73">
        <v>120</v>
      </c>
      <c r="M73">
        <v>120</v>
      </c>
      <c r="N73">
        <v>120</v>
      </c>
      <c r="O73">
        <v>120</v>
      </c>
      <c r="P73">
        <v>120</v>
      </c>
      <c r="R73">
        <v>120</v>
      </c>
      <c r="S73">
        <v>120</v>
      </c>
      <c r="T73">
        <v>120</v>
      </c>
      <c r="U73">
        <v>120</v>
      </c>
      <c r="V73">
        <v>98</v>
      </c>
      <c r="W73">
        <v>120</v>
      </c>
      <c r="X73">
        <v>120</v>
      </c>
      <c r="Y73">
        <v>120</v>
      </c>
      <c r="Z73">
        <v>120</v>
      </c>
      <c r="AA73">
        <v>120</v>
      </c>
      <c r="AB73">
        <v>120</v>
      </c>
      <c r="AC73">
        <v>120</v>
      </c>
      <c r="AD73">
        <v>120</v>
      </c>
      <c r="AE73">
        <v>120</v>
      </c>
      <c r="AF73">
        <v>120</v>
      </c>
      <c r="AG73">
        <v>120</v>
      </c>
      <c r="AH73">
        <v>120</v>
      </c>
      <c r="AI73">
        <v>120</v>
      </c>
      <c r="AJ73">
        <v>120</v>
      </c>
    </row>
    <row r="74" spans="3:36" x14ac:dyDescent="0.35">
      <c r="C74">
        <v>81</v>
      </c>
      <c r="D74">
        <v>120</v>
      </c>
      <c r="E74">
        <v>120</v>
      </c>
      <c r="F74">
        <v>120</v>
      </c>
      <c r="G74">
        <v>120</v>
      </c>
      <c r="H74">
        <v>120</v>
      </c>
      <c r="I74">
        <v>120</v>
      </c>
      <c r="J74">
        <v>120</v>
      </c>
      <c r="K74">
        <v>120</v>
      </c>
      <c r="L74">
        <v>95</v>
      </c>
      <c r="M74">
        <v>120</v>
      </c>
      <c r="N74">
        <v>120</v>
      </c>
      <c r="O74">
        <v>120</v>
      </c>
      <c r="P74">
        <v>120</v>
      </c>
      <c r="R74">
        <v>120</v>
      </c>
      <c r="S74">
        <v>120</v>
      </c>
      <c r="T74">
        <v>20</v>
      </c>
      <c r="U74">
        <v>120</v>
      </c>
      <c r="V74">
        <v>105</v>
      </c>
      <c r="W74">
        <v>120</v>
      </c>
      <c r="X74">
        <v>120</v>
      </c>
      <c r="Y74">
        <v>120</v>
      </c>
      <c r="Z74">
        <v>120</v>
      </c>
      <c r="AA74">
        <v>120</v>
      </c>
      <c r="AB74">
        <v>116</v>
      </c>
      <c r="AC74">
        <v>120</v>
      </c>
      <c r="AD74">
        <v>120</v>
      </c>
      <c r="AE74">
        <v>120</v>
      </c>
      <c r="AF74">
        <v>120</v>
      </c>
      <c r="AG74">
        <v>120</v>
      </c>
      <c r="AH74">
        <v>120</v>
      </c>
      <c r="AI74">
        <v>120</v>
      </c>
      <c r="AJ74">
        <v>120</v>
      </c>
    </row>
    <row r="75" spans="3:36" x14ac:dyDescent="0.35">
      <c r="C75">
        <v>83</v>
      </c>
      <c r="D75">
        <v>120</v>
      </c>
      <c r="E75">
        <v>120</v>
      </c>
      <c r="F75">
        <v>120</v>
      </c>
      <c r="G75">
        <v>120</v>
      </c>
      <c r="H75">
        <v>120</v>
      </c>
      <c r="I75">
        <v>120</v>
      </c>
      <c r="J75">
        <v>120</v>
      </c>
      <c r="K75">
        <v>120</v>
      </c>
      <c r="L75">
        <v>120</v>
      </c>
      <c r="M75">
        <v>120</v>
      </c>
      <c r="N75">
        <v>120</v>
      </c>
      <c r="O75">
        <v>120</v>
      </c>
      <c r="P75">
        <v>120</v>
      </c>
      <c r="R75">
        <v>120</v>
      </c>
      <c r="S75">
        <v>120</v>
      </c>
      <c r="T75">
        <v>66</v>
      </c>
      <c r="U75">
        <v>120</v>
      </c>
      <c r="V75">
        <v>40</v>
      </c>
      <c r="W75">
        <v>120</v>
      </c>
      <c r="X75">
        <v>120</v>
      </c>
      <c r="Y75">
        <v>120</v>
      </c>
      <c r="Z75">
        <v>120</v>
      </c>
      <c r="AA75">
        <v>120</v>
      </c>
      <c r="AB75">
        <v>120</v>
      </c>
      <c r="AC75">
        <v>120</v>
      </c>
      <c r="AD75">
        <v>120</v>
      </c>
      <c r="AE75">
        <v>120</v>
      </c>
      <c r="AF75">
        <v>120</v>
      </c>
      <c r="AG75">
        <v>120</v>
      </c>
      <c r="AH75">
        <v>120</v>
      </c>
      <c r="AI75">
        <v>120</v>
      </c>
      <c r="AJ75">
        <v>120</v>
      </c>
    </row>
    <row r="76" spans="3:36" x14ac:dyDescent="0.35">
      <c r="C76">
        <v>85</v>
      </c>
      <c r="D76">
        <v>120</v>
      </c>
      <c r="E76">
        <v>120</v>
      </c>
      <c r="F76">
        <v>120</v>
      </c>
      <c r="G76">
        <v>120</v>
      </c>
      <c r="H76">
        <v>120</v>
      </c>
      <c r="I76">
        <v>120</v>
      </c>
      <c r="J76">
        <v>120</v>
      </c>
      <c r="K76">
        <v>120</v>
      </c>
      <c r="L76">
        <v>120</v>
      </c>
      <c r="M76">
        <v>120</v>
      </c>
      <c r="N76">
        <v>120</v>
      </c>
      <c r="O76">
        <v>120</v>
      </c>
      <c r="P76">
        <v>120</v>
      </c>
      <c r="R76">
        <v>120</v>
      </c>
      <c r="S76">
        <v>120</v>
      </c>
      <c r="T76">
        <v>68</v>
      </c>
      <c r="U76">
        <v>120</v>
      </c>
      <c r="V76">
        <v>75</v>
      </c>
      <c r="W76">
        <v>120</v>
      </c>
      <c r="X76">
        <v>120</v>
      </c>
      <c r="Y76">
        <v>120</v>
      </c>
      <c r="Z76">
        <v>120</v>
      </c>
      <c r="AA76">
        <v>120</v>
      </c>
      <c r="AB76">
        <v>120</v>
      </c>
      <c r="AC76">
        <v>120</v>
      </c>
      <c r="AD76">
        <v>120</v>
      </c>
      <c r="AE76">
        <v>120</v>
      </c>
      <c r="AF76">
        <v>120</v>
      </c>
      <c r="AG76">
        <v>120</v>
      </c>
      <c r="AH76">
        <v>120</v>
      </c>
      <c r="AI76">
        <v>120</v>
      </c>
      <c r="AJ76">
        <v>120</v>
      </c>
    </row>
    <row r="77" spans="3:36" x14ac:dyDescent="0.35">
      <c r="C77">
        <v>88</v>
      </c>
      <c r="D77">
        <v>120</v>
      </c>
      <c r="E77">
        <v>120</v>
      </c>
      <c r="F77">
        <v>120</v>
      </c>
      <c r="G77">
        <v>120</v>
      </c>
      <c r="H77">
        <v>120</v>
      </c>
      <c r="I77">
        <v>120</v>
      </c>
      <c r="J77">
        <v>120</v>
      </c>
      <c r="K77">
        <v>120</v>
      </c>
      <c r="L77">
        <v>120</v>
      </c>
      <c r="M77">
        <v>120</v>
      </c>
      <c r="N77">
        <v>120</v>
      </c>
      <c r="O77">
        <v>120</v>
      </c>
      <c r="P77">
        <v>120</v>
      </c>
      <c r="R77">
        <v>120</v>
      </c>
      <c r="S77">
        <v>120</v>
      </c>
      <c r="T77">
        <v>75</v>
      </c>
      <c r="U77">
        <v>120</v>
      </c>
      <c r="V77">
        <v>52</v>
      </c>
      <c r="W77">
        <v>98</v>
      </c>
      <c r="X77">
        <v>120</v>
      </c>
      <c r="Y77">
        <v>120</v>
      </c>
      <c r="Z77">
        <v>120</v>
      </c>
      <c r="AA77">
        <v>120</v>
      </c>
      <c r="AB77">
        <v>120</v>
      </c>
      <c r="AC77">
        <v>120</v>
      </c>
      <c r="AD77">
        <v>120</v>
      </c>
      <c r="AE77">
        <v>120</v>
      </c>
      <c r="AF77">
        <v>120</v>
      </c>
      <c r="AG77">
        <v>120</v>
      </c>
      <c r="AH77">
        <v>120</v>
      </c>
      <c r="AI77">
        <v>120</v>
      </c>
      <c r="AJ77">
        <v>120</v>
      </c>
    </row>
    <row r="78" spans="3:36" x14ac:dyDescent="0.35">
      <c r="C78">
        <v>90</v>
      </c>
      <c r="D78">
        <v>120</v>
      </c>
      <c r="E78">
        <v>120</v>
      </c>
      <c r="F78">
        <v>120</v>
      </c>
      <c r="G78">
        <v>120</v>
      </c>
      <c r="H78">
        <v>120</v>
      </c>
      <c r="I78">
        <v>120</v>
      </c>
      <c r="J78">
        <v>120</v>
      </c>
      <c r="K78">
        <v>120</v>
      </c>
      <c r="L78">
        <v>87</v>
      </c>
      <c r="M78">
        <v>120</v>
      </c>
      <c r="N78">
        <v>120</v>
      </c>
      <c r="O78">
        <v>120</v>
      </c>
      <c r="P78">
        <v>120</v>
      </c>
      <c r="R78">
        <v>120</v>
      </c>
      <c r="S78">
        <v>120</v>
      </c>
      <c r="T78">
        <v>72</v>
      </c>
      <c r="U78">
        <v>120</v>
      </c>
      <c r="V78">
        <v>50</v>
      </c>
      <c r="W78">
        <v>91</v>
      </c>
      <c r="X78">
        <v>120</v>
      </c>
      <c r="Y78">
        <v>120</v>
      </c>
      <c r="Z78">
        <v>120</v>
      </c>
      <c r="AA78">
        <v>120</v>
      </c>
      <c r="AB78">
        <v>120</v>
      </c>
      <c r="AC78">
        <v>120</v>
      </c>
      <c r="AD78">
        <v>120</v>
      </c>
      <c r="AE78">
        <v>120</v>
      </c>
      <c r="AF78">
        <v>120</v>
      </c>
      <c r="AG78">
        <v>118</v>
      </c>
      <c r="AH78">
        <v>120</v>
      </c>
      <c r="AI78">
        <v>120</v>
      </c>
      <c r="AJ78">
        <v>120</v>
      </c>
    </row>
    <row r="79" spans="3:36" x14ac:dyDescent="0.35">
      <c r="C79">
        <v>92</v>
      </c>
      <c r="D79">
        <v>120</v>
      </c>
      <c r="E79">
        <v>120</v>
      </c>
      <c r="F79">
        <v>120</v>
      </c>
      <c r="G79">
        <v>120</v>
      </c>
      <c r="H79">
        <v>120</v>
      </c>
      <c r="I79">
        <v>120</v>
      </c>
      <c r="J79">
        <v>120</v>
      </c>
      <c r="K79">
        <v>120</v>
      </c>
      <c r="L79">
        <v>40</v>
      </c>
      <c r="M79">
        <v>120</v>
      </c>
      <c r="N79">
        <v>120</v>
      </c>
      <c r="O79">
        <v>120</v>
      </c>
      <c r="P79">
        <v>120</v>
      </c>
      <c r="R79">
        <v>120</v>
      </c>
      <c r="S79">
        <v>120</v>
      </c>
      <c r="T79">
        <v>37</v>
      </c>
      <c r="U79">
        <v>120</v>
      </c>
      <c r="V79">
        <v>40</v>
      </c>
      <c r="W79">
        <v>116</v>
      </c>
      <c r="X79">
        <v>95</v>
      </c>
      <c r="Y79">
        <v>120</v>
      </c>
      <c r="Z79">
        <v>120</v>
      </c>
      <c r="AA79">
        <v>120</v>
      </c>
      <c r="AB79">
        <v>120</v>
      </c>
      <c r="AC79">
        <v>120</v>
      </c>
      <c r="AD79">
        <v>120</v>
      </c>
      <c r="AE79">
        <v>120</v>
      </c>
      <c r="AF79">
        <v>120</v>
      </c>
      <c r="AG79">
        <v>109</v>
      </c>
      <c r="AH79">
        <v>120</v>
      </c>
      <c r="AI79">
        <v>120</v>
      </c>
      <c r="AJ79">
        <v>120</v>
      </c>
    </row>
    <row r="80" spans="3:36" x14ac:dyDescent="0.35">
      <c r="C80">
        <v>95</v>
      </c>
      <c r="D80">
        <v>120</v>
      </c>
      <c r="E80">
        <v>120</v>
      </c>
      <c r="F80">
        <v>120</v>
      </c>
      <c r="G80">
        <v>120</v>
      </c>
      <c r="H80">
        <v>120</v>
      </c>
      <c r="I80">
        <v>120</v>
      </c>
      <c r="J80">
        <v>120</v>
      </c>
      <c r="K80">
        <v>120</v>
      </c>
      <c r="L80">
        <v>87</v>
      </c>
      <c r="M80">
        <v>120</v>
      </c>
      <c r="N80">
        <v>120</v>
      </c>
      <c r="O80">
        <v>120</v>
      </c>
      <c r="P80">
        <v>120</v>
      </c>
      <c r="R80">
        <v>120</v>
      </c>
      <c r="S80">
        <v>120</v>
      </c>
      <c r="T80">
        <v>39</v>
      </c>
      <c r="U80">
        <v>120</v>
      </c>
      <c r="V80">
        <v>36</v>
      </c>
      <c r="W80">
        <v>93</v>
      </c>
      <c r="X80">
        <v>120</v>
      </c>
      <c r="Y80">
        <v>120</v>
      </c>
      <c r="Z80">
        <v>120</v>
      </c>
      <c r="AA80">
        <v>120</v>
      </c>
      <c r="AB80">
        <v>117</v>
      </c>
      <c r="AC80">
        <v>120</v>
      </c>
      <c r="AD80">
        <v>120</v>
      </c>
      <c r="AE80">
        <v>120</v>
      </c>
      <c r="AF80">
        <v>120</v>
      </c>
      <c r="AG80">
        <v>99</v>
      </c>
      <c r="AH80">
        <v>120</v>
      </c>
      <c r="AI80">
        <v>120</v>
      </c>
      <c r="AJ80">
        <v>120</v>
      </c>
    </row>
    <row r="81" spans="3:36" x14ac:dyDescent="0.35">
      <c r="C81">
        <v>97</v>
      </c>
      <c r="D81">
        <v>120</v>
      </c>
      <c r="E81">
        <v>120</v>
      </c>
      <c r="F81">
        <v>120</v>
      </c>
      <c r="G81">
        <v>120</v>
      </c>
      <c r="H81">
        <v>91</v>
      </c>
      <c r="I81">
        <v>120</v>
      </c>
      <c r="J81">
        <v>120</v>
      </c>
      <c r="K81">
        <v>120</v>
      </c>
      <c r="L81">
        <v>95</v>
      </c>
      <c r="M81">
        <v>120</v>
      </c>
      <c r="N81">
        <v>120</v>
      </c>
      <c r="O81">
        <v>120</v>
      </c>
      <c r="P81">
        <v>120</v>
      </c>
      <c r="R81">
        <v>120</v>
      </c>
      <c r="S81">
        <v>120</v>
      </c>
      <c r="T81">
        <v>25</v>
      </c>
      <c r="U81">
        <v>120</v>
      </c>
      <c r="V81">
        <v>30</v>
      </c>
      <c r="W81">
        <v>58</v>
      </c>
      <c r="X81">
        <v>120</v>
      </c>
      <c r="Y81">
        <v>120</v>
      </c>
      <c r="Z81">
        <v>120</v>
      </c>
      <c r="AA81">
        <v>120</v>
      </c>
      <c r="AB81">
        <v>65</v>
      </c>
      <c r="AC81">
        <v>120</v>
      </c>
      <c r="AD81">
        <v>120</v>
      </c>
      <c r="AE81">
        <v>120</v>
      </c>
      <c r="AF81">
        <v>120</v>
      </c>
      <c r="AG81">
        <v>64</v>
      </c>
      <c r="AH81">
        <v>120</v>
      </c>
      <c r="AI81">
        <v>120</v>
      </c>
      <c r="AJ81">
        <v>120</v>
      </c>
    </row>
    <row r="82" spans="3:36" x14ac:dyDescent="0.35">
      <c r="C82">
        <v>99</v>
      </c>
      <c r="D82">
        <v>120</v>
      </c>
      <c r="E82">
        <v>120</v>
      </c>
      <c r="F82">
        <v>120</v>
      </c>
      <c r="G82">
        <v>120</v>
      </c>
      <c r="H82">
        <v>120</v>
      </c>
      <c r="I82">
        <v>120</v>
      </c>
      <c r="J82">
        <v>120</v>
      </c>
      <c r="K82">
        <v>120</v>
      </c>
      <c r="L82">
        <v>72</v>
      </c>
      <c r="M82">
        <v>120</v>
      </c>
      <c r="N82">
        <v>120</v>
      </c>
      <c r="O82">
        <v>120</v>
      </c>
      <c r="P82">
        <v>120</v>
      </c>
      <c r="R82">
        <v>120</v>
      </c>
      <c r="S82">
        <v>120</v>
      </c>
      <c r="T82">
        <v>45</v>
      </c>
      <c r="U82">
        <v>120</v>
      </c>
      <c r="V82">
        <v>34</v>
      </c>
      <c r="W82">
        <v>48</v>
      </c>
      <c r="X82">
        <v>96</v>
      </c>
      <c r="Y82">
        <v>120</v>
      </c>
      <c r="Z82">
        <v>120</v>
      </c>
      <c r="AA82">
        <v>120</v>
      </c>
      <c r="AB82">
        <v>30</v>
      </c>
      <c r="AC82">
        <v>116</v>
      </c>
      <c r="AD82">
        <v>120</v>
      </c>
      <c r="AE82">
        <v>120</v>
      </c>
      <c r="AF82">
        <v>120</v>
      </c>
      <c r="AG82">
        <v>115</v>
      </c>
      <c r="AH82">
        <v>120</v>
      </c>
      <c r="AI82">
        <v>120</v>
      </c>
      <c r="AJ82">
        <v>120</v>
      </c>
    </row>
    <row r="83" spans="3:36" x14ac:dyDescent="0.35">
      <c r="C83">
        <v>102</v>
      </c>
      <c r="D83">
        <v>120</v>
      </c>
      <c r="E83">
        <v>110</v>
      </c>
      <c r="F83">
        <v>120</v>
      </c>
      <c r="G83">
        <v>120</v>
      </c>
      <c r="H83">
        <v>120</v>
      </c>
      <c r="I83">
        <v>120</v>
      </c>
      <c r="J83">
        <v>120</v>
      </c>
      <c r="K83">
        <v>120</v>
      </c>
      <c r="L83">
        <v>41</v>
      </c>
      <c r="M83">
        <v>120</v>
      </c>
      <c r="N83">
        <v>120</v>
      </c>
      <c r="O83">
        <v>120</v>
      </c>
      <c r="P83">
        <v>120</v>
      </c>
      <c r="R83">
        <v>120</v>
      </c>
      <c r="S83">
        <v>120</v>
      </c>
      <c r="T83">
        <v>25</v>
      </c>
      <c r="U83">
        <v>120</v>
      </c>
      <c r="V83">
        <v>28</v>
      </c>
      <c r="W83">
        <v>48</v>
      </c>
      <c r="X83">
        <v>115</v>
      </c>
      <c r="Y83">
        <v>120</v>
      </c>
      <c r="Z83">
        <v>115</v>
      </c>
      <c r="AA83">
        <v>120</v>
      </c>
      <c r="AB83">
        <v>66</v>
      </c>
      <c r="AC83">
        <v>120</v>
      </c>
      <c r="AD83">
        <v>120</v>
      </c>
      <c r="AE83">
        <v>120</v>
      </c>
      <c r="AF83">
        <v>120</v>
      </c>
      <c r="AG83">
        <v>118</v>
      </c>
      <c r="AH83">
        <v>120</v>
      </c>
      <c r="AI83">
        <v>120</v>
      </c>
      <c r="AJ83">
        <v>120</v>
      </c>
    </row>
    <row r="84" spans="3:36" x14ac:dyDescent="0.35">
      <c r="C84">
        <v>104</v>
      </c>
      <c r="D84">
        <v>120</v>
      </c>
      <c r="E84">
        <v>120</v>
      </c>
      <c r="F84">
        <v>120</v>
      </c>
      <c r="G84">
        <v>120</v>
      </c>
      <c r="H84">
        <v>120</v>
      </c>
      <c r="I84">
        <v>120</v>
      </c>
      <c r="J84">
        <v>120</v>
      </c>
      <c r="K84">
        <v>120</v>
      </c>
      <c r="L84">
        <v>53</v>
      </c>
      <c r="M84">
        <v>120</v>
      </c>
      <c r="N84">
        <v>120</v>
      </c>
      <c r="O84">
        <v>72</v>
      </c>
      <c r="R84">
        <v>120</v>
      </c>
      <c r="S84">
        <v>120</v>
      </c>
      <c r="T84">
        <v>13</v>
      </c>
      <c r="U84">
        <v>120</v>
      </c>
      <c r="V84">
        <v>13</v>
      </c>
      <c r="W84">
        <v>18</v>
      </c>
      <c r="X84">
        <v>120</v>
      </c>
      <c r="Y84">
        <v>120</v>
      </c>
      <c r="Z84">
        <v>95</v>
      </c>
      <c r="AA84">
        <v>120</v>
      </c>
      <c r="AB84">
        <v>75</v>
      </c>
      <c r="AC84">
        <v>115</v>
      </c>
      <c r="AD84">
        <v>120</v>
      </c>
      <c r="AE84">
        <v>120</v>
      </c>
      <c r="AF84">
        <v>120</v>
      </c>
      <c r="AG84">
        <v>120</v>
      </c>
      <c r="AH84">
        <v>120</v>
      </c>
      <c r="AI84">
        <v>120</v>
      </c>
      <c r="AJ84">
        <v>120</v>
      </c>
    </row>
    <row r="85" spans="3:36" x14ac:dyDescent="0.35">
      <c r="C85">
        <v>106</v>
      </c>
      <c r="D85">
        <v>120</v>
      </c>
      <c r="E85">
        <v>120</v>
      </c>
      <c r="F85">
        <v>120</v>
      </c>
      <c r="G85">
        <v>120</v>
      </c>
      <c r="H85">
        <v>120</v>
      </c>
      <c r="I85">
        <v>120</v>
      </c>
      <c r="J85">
        <v>120</v>
      </c>
      <c r="K85">
        <v>120</v>
      </c>
      <c r="L85">
        <v>12</v>
      </c>
      <c r="M85">
        <v>120</v>
      </c>
      <c r="N85">
        <v>120</v>
      </c>
      <c r="O85">
        <v>5</v>
      </c>
      <c r="R85">
        <v>120</v>
      </c>
      <c r="S85">
        <v>120</v>
      </c>
      <c r="T85">
        <v>14</v>
      </c>
      <c r="U85">
        <v>120</v>
      </c>
      <c r="V85">
        <v>17</v>
      </c>
      <c r="W85">
        <v>45</v>
      </c>
      <c r="X85">
        <v>72</v>
      </c>
      <c r="Y85">
        <v>120</v>
      </c>
      <c r="Z85">
        <v>120</v>
      </c>
      <c r="AA85">
        <v>103</v>
      </c>
      <c r="AB85">
        <v>48</v>
      </c>
      <c r="AC85">
        <v>78</v>
      </c>
      <c r="AD85">
        <v>104</v>
      </c>
      <c r="AE85">
        <v>117</v>
      </c>
      <c r="AF85">
        <v>120</v>
      </c>
      <c r="AG85">
        <v>101</v>
      </c>
      <c r="AH85">
        <v>120</v>
      </c>
      <c r="AI85">
        <v>120</v>
      </c>
      <c r="AJ85">
        <v>120</v>
      </c>
    </row>
    <row r="86" spans="3:36" x14ac:dyDescent="0.35">
      <c r="C86">
        <v>109</v>
      </c>
      <c r="D86">
        <v>120</v>
      </c>
      <c r="E86">
        <v>105</v>
      </c>
      <c r="F86">
        <v>120</v>
      </c>
      <c r="G86">
        <v>120</v>
      </c>
      <c r="H86">
        <v>120</v>
      </c>
      <c r="I86">
        <v>120</v>
      </c>
      <c r="J86">
        <v>120</v>
      </c>
      <c r="K86">
        <v>120</v>
      </c>
      <c r="L86">
        <v>25</v>
      </c>
      <c r="M86">
        <v>120</v>
      </c>
      <c r="N86">
        <v>120</v>
      </c>
      <c r="O86">
        <v>5</v>
      </c>
      <c r="V86">
        <v>31</v>
      </c>
      <c r="W86">
        <v>75</v>
      </c>
      <c r="X86">
        <v>67</v>
      </c>
      <c r="Y86">
        <v>3</v>
      </c>
      <c r="Z86">
        <v>75</v>
      </c>
      <c r="AA86">
        <v>120</v>
      </c>
      <c r="AB86">
        <v>46</v>
      </c>
      <c r="AC86">
        <v>66</v>
      </c>
      <c r="AD86">
        <v>120</v>
      </c>
      <c r="AE86">
        <v>120</v>
      </c>
      <c r="AF86">
        <v>120</v>
      </c>
      <c r="AG86">
        <v>81</v>
      </c>
      <c r="AH86">
        <v>120</v>
      </c>
      <c r="AI86">
        <v>120</v>
      </c>
      <c r="AJ86">
        <v>120</v>
      </c>
    </row>
    <row r="87" spans="3:36" x14ac:dyDescent="0.35">
      <c r="C87">
        <v>111</v>
      </c>
      <c r="D87">
        <v>88</v>
      </c>
      <c r="E87">
        <v>120</v>
      </c>
      <c r="F87">
        <v>120</v>
      </c>
      <c r="G87">
        <v>67</v>
      </c>
      <c r="H87">
        <v>120</v>
      </c>
      <c r="I87">
        <v>120</v>
      </c>
      <c r="J87">
        <v>120</v>
      </c>
      <c r="K87">
        <v>120</v>
      </c>
      <c r="L87">
        <v>19</v>
      </c>
      <c r="M87">
        <v>120</v>
      </c>
      <c r="N87">
        <v>120</v>
      </c>
      <c r="O87">
        <v>0</v>
      </c>
      <c r="V87">
        <v>0</v>
      </c>
      <c r="W87">
        <v>15</v>
      </c>
      <c r="X87">
        <v>93</v>
      </c>
      <c r="Y87">
        <v>8</v>
      </c>
      <c r="Z87">
        <v>100</v>
      </c>
      <c r="AA87">
        <v>120</v>
      </c>
      <c r="AB87">
        <v>43</v>
      </c>
      <c r="AC87">
        <v>107</v>
      </c>
      <c r="AD87">
        <v>107</v>
      </c>
      <c r="AE87">
        <v>113</v>
      </c>
      <c r="AF87">
        <v>120</v>
      </c>
      <c r="AG87">
        <v>63</v>
      </c>
      <c r="AH87">
        <v>120</v>
      </c>
      <c r="AI87">
        <v>120</v>
      </c>
      <c r="AJ87">
        <v>120</v>
      </c>
    </row>
    <row r="88" spans="3:36" x14ac:dyDescent="0.35">
      <c r="C88">
        <v>113</v>
      </c>
      <c r="D88">
        <v>109</v>
      </c>
      <c r="E88">
        <v>43</v>
      </c>
      <c r="F88">
        <v>120</v>
      </c>
      <c r="G88">
        <v>50</v>
      </c>
      <c r="H88">
        <v>108</v>
      </c>
      <c r="I88">
        <v>120</v>
      </c>
      <c r="J88">
        <v>7</v>
      </c>
      <c r="K88">
        <v>120</v>
      </c>
      <c r="L88">
        <v>8</v>
      </c>
      <c r="M88">
        <v>120</v>
      </c>
      <c r="N88">
        <v>120</v>
      </c>
      <c r="O88">
        <v>0</v>
      </c>
      <c r="V88">
        <v>0</v>
      </c>
      <c r="W88">
        <v>32</v>
      </c>
      <c r="X88">
        <v>40</v>
      </c>
      <c r="Y88">
        <v>0</v>
      </c>
      <c r="Z88">
        <v>72</v>
      </c>
      <c r="AA88">
        <v>120</v>
      </c>
      <c r="AB88">
        <v>58</v>
      </c>
      <c r="AC88">
        <v>77</v>
      </c>
      <c r="AD88">
        <v>114</v>
      </c>
      <c r="AE88">
        <v>0</v>
      </c>
      <c r="AF88">
        <v>120</v>
      </c>
      <c r="AG88">
        <v>54</v>
      </c>
      <c r="AH88">
        <v>120</v>
      </c>
      <c r="AI88">
        <v>69</v>
      </c>
      <c r="AJ88">
        <v>120</v>
      </c>
    </row>
    <row r="89" spans="3:36" x14ac:dyDescent="0.35">
      <c r="C89">
        <v>116</v>
      </c>
      <c r="D89">
        <v>105</v>
      </c>
      <c r="E89">
        <v>51</v>
      </c>
      <c r="F89">
        <v>120</v>
      </c>
      <c r="G89">
        <v>55</v>
      </c>
      <c r="H89">
        <v>108</v>
      </c>
      <c r="I89">
        <v>120</v>
      </c>
      <c r="J89">
        <v>0</v>
      </c>
      <c r="K89">
        <v>120</v>
      </c>
      <c r="L89">
        <v>34</v>
      </c>
      <c r="M89">
        <v>120</v>
      </c>
      <c r="N89">
        <v>120</v>
      </c>
      <c r="O89">
        <v>0</v>
      </c>
      <c r="V89">
        <v>2</v>
      </c>
      <c r="W89">
        <v>6</v>
      </c>
      <c r="X89">
        <v>69</v>
      </c>
      <c r="Y89">
        <v>0</v>
      </c>
      <c r="Z89">
        <v>70</v>
      </c>
      <c r="AA89">
        <v>120</v>
      </c>
      <c r="AB89">
        <v>30</v>
      </c>
      <c r="AC89">
        <v>117</v>
      </c>
      <c r="AD89">
        <v>117</v>
      </c>
      <c r="AE89">
        <v>0</v>
      </c>
      <c r="AF89">
        <v>120</v>
      </c>
      <c r="AG89">
        <v>54</v>
      </c>
      <c r="AH89">
        <v>120</v>
      </c>
      <c r="AI89">
        <v>120</v>
      </c>
      <c r="AJ89">
        <v>120</v>
      </c>
    </row>
    <row r="90" spans="3:36" x14ac:dyDescent="0.35">
      <c r="C90">
        <v>118</v>
      </c>
      <c r="D90">
        <v>97</v>
      </c>
      <c r="E90">
        <v>62</v>
      </c>
      <c r="F90">
        <v>120</v>
      </c>
      <c r="G90">
        <v>0</v>
      </c>
      <c r="I90">
        <v>120</v>
      </c>
      <c r="J90">
        <v>0</v>
      </c>
      <c r="K90">
        <v>120</v>
      </c>
      <c r="V90">
        <v>2</v>
      </c>
      <c r="W90">
        <v>9</v>
      </c>
      <c r="X90">
        <v>29</v>
      </c>
      <c r="Y90">
        <v>0</v>
      </c>
      <c r="Z90">
        <v>50</v>
      </c>
      <c r="AA90">
        <v>73</v>
      </c>
      <c r="AB90">
        <v>19</v>
      </c>
      <c r="AD90">
        <v>108</v>
      </c>
      <c r="AE90">
        <v>0</v>
      </c>
      <c r="AF90">
        <v>120</v>
      </c>
      <c r="AG90">
        <v>58</v>
      </c>
      <c r="AH90">
        <v>70</v>
      </c>
      <c r="AI90">
        <v>120</v>
      </c>
      <c r="AJ90">
        <v>120</v>
      </c>
    </row>
    <row r="91" spans="3:36" x14ac:dyDescent="0.35">
      <c r="C91">
        <v>120</v>
      </c>
      <c r="D91">
        <v>75</v>
      </c>
      <c r="E91">
        <v>40</v>
      </c>
      <c r="F91">
        <v>120</v>
      </c>
      <c r="I91">
        <v>120</v>
      </c>
      <c r="J91">
        <v>0</v>
      </c>
      <c r="V91">
        <v>0</v>
      </c>
      <c r="W91">
        <v>2</v>
      </c>
      <c r="X91">
        <v>27</v>
      </c>
      <c r="Z91">
        <v>30</v>
      </c>
      <c r="AA91">
        <v>87</v>
      </c>
      <c r="AB91">
        <v>20</v>
      </c>
      <c r="AD91">
        <v>10</v>
      </c>
      <c r="AE91">
        <v>0</v>
      </c>
      <c r="AF91">
        <v>120</v>
      </c>
      <c r="AG91">
        <v>46</v>
      </c>
      <c r="AH91">
        <v>60</v>
      </c>
      <c r="AI91">
        <v>90</v>
      </c>
      <c r="AJ91">
        <v>120</v>
      </c>
    </row>
    <row r="92" spans="3:36" x14ac:dyDescent="0.35">
      <c r="C92">
        <v>123</v>
      </c>
      <c r="I92">
        <v>108</v>
      </c>
      <c r="J92">
        <v>0</v>
      </c>
      <c r="V92">
        <v>3</v>
      </c>
      <c r="W92">
        <v>11</v>
      </c>
      <c r="X92">
        <v>10</v>
      </c>
      <c r="Z92">
        <v>44</v>
      </c>
      <c r="AA92">
        <v>104</v>
      </c>
      <c r="AB92">
        <v>0</v>
      </c>
      <c r="AD92">
        <v>0</v>
      </c>
      <c r="AF92">
        <v>32</v>
      </c>
      <c r="AG92">
        <v>39</v>
      </c>
      <c r="AH92">
        <v>42</v>
      </c>
      <c r="AI92">
        <v>20</v>
      </c>
      <c r="AJ92">
        <v>120</v>
      </c>
    </row>
    <row r="93" spans="3:36" x14ac:dyDescent="0.35">
      <c r="C93">
        <v>125</v>
      </c>
      <c r="V93">
        <v>0</v>
      </c>
      <c r="W93">
        <v>19</v>
      </c>
      <c r="X93">
        <v>0</v>
      </c>
      <c r="Z93">
        <v>30</v>
      </c>
      <c r="AA93">
        <v>102</v>
      </c>
      <c r="AB93">
        <v>0</v>
      </c>
      <c r="AD93">
        <v>0</v>
      </c>
      <c r="AF93">
        <v>20</v>
      </c>
      <c r="AG93">
        <v>29</v>
      </c>
      <c r="AH93">
        <v>37</v>
      </c>
      <c r="AI93">
        <v>10</v>
      </c>
      <c r="AJ93">
        <v>120</v>
      </c>
    </row>
    <row r="94" spans="3:36" x14ac:dyDescent="0.35">
      <c r="C94">
        <v>127</v>
      </c>
      <c r="V94">
        <v>0</v>
      </c>
      <c r="W94">
        <v>5</v>
      </c>
      <c r="Z94">
        <v>31</v>
      </c>
      <c r="AA94">
        <v>69</v>
      </c>
      <c r="AB94">
        <v>0</v>
      </c>
      <c r="AF94">
        <v>12</v>
      </c>
      <c r="AG94">
        <v>0</v>
      </c>
      <c r="AH94">
        <v>0</v>
      </c>
      <c r="AI94">
        <v>0</v>
      </c>
      <c r="AJ94">
        <v>120</v>
      </c>
    </row>
    <row r="95" spans="3:36" x14ac:dyDescent="0.35">
      <c r="V95">
        <v>0</v>
      </c>
      <c r="W95">
        <v>0</v>
      </c>
      <c r="Z95">
        <v>0</v>
      </c>
      <c r="AA95">
        <v>10</v>
      </c>
      <c r="AB95">
        <v>0</v>
      </c>
      <c r="AF95">
        <v>0</v>
      </c>
      <c r="AG95">
        <v>0</v>
      </c>
      <c r="AH95">
        <v>0</v>
      </c>
      <c r="AI95">
        <v>0</v>
      </c>
      <c r="AJ95">
        <v>49</v>
      </c>
    </row>
    <row r="96" spans="3:36" x14ac:dyDescent="0.35">
      <c r="W96">
        <v>0</v>
      </c>
      <c r="Z96">
        <v>0</v>
      </c>
      <c r="AA96">
        <v>28</v>
      </c>
      <c r="AG96">
        <v>0</v>
      </c>
      <c r="AH96">
        <v>0</v>
      </c>
      <c r="AJ96">
        <v>0</v>
      </c>
    </row>
    <row r="97" spans="23:27" x14ac:dyDescent="0.35">
      <c r="W97">
        <v>0</v>
      </c>
      <c r="AA97">
        <v>0</v>
      </c>
    </row>
    <row r="98" spans="23:27" x14ac:dyDescent="0.35">
      <c r="W98">
        <v>0</v>
      </c>
      <c r="AA98">
        <v>2</v>
      </c>
    </row>
    <row r="99" spans="23:27" x14ac:dyDescent="0.35">
      <c r="W99">
        <v>0</v>
      </c>
      <c r="AA99">
        <v>2</v>
      </c>
    </row>
    <row r="100" spans="23:27" x14ac:dyDescent="0.35">
      <c r="W100">
        <v>0</v>
      </c>
      <c r="AA100">
        <v>0</v>
      </c>
    </row>
    <row r="101" spans="23:27" x14ac:dyDescent="0.35">
      <c r="W101">
        <v>0</v>
      </c>
      <c r="AA101">
        <v>0</v>
      </c>
    </row>
    <row r="102" spans="23:27" x14ac:dyDescent="0.35">
      <c r="W102">
        <v>0</v>
      </c>
      <c r="AA102">
        <v>0</v>
      </c>
    </row>
    <row r="103" spans="23:27" x14ac:dyDescent="0.35">
      <c r="W103">
        <v>0</v>
      </c>
      <c r="AA10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B3:BT104"/>
  <sheetViews>
    <sheetView topLeftCell="A32" zoomScale="33" zoomScaleNormal="60" workbookViewId="0">
      <selection activeCell="AO62" sqref="AO62:AO94"/>
    </sheetView>
  </sheetViews>
  <sheetFormatPr defaultRowHeight="14.5" x14ac:dyDescent="0.35"/>
  <cols>
    <col min="2" max="2" width="41.54296875" bestFit="1" customWidth="1"/>
    <col min="4" max="5" width="10.453125" bestFit="1" customWidth="1"/>
    <col min="8" max="9" width="10.453125" bestFit="1" customWidth="1"/>
    <col min="10" max="10" width="11.6328125" customWidth="1"/>
    <col min="11" max="11" width="10.453125" customWidth="1"/>
    <col min="12" max="12" width="10.08984375" customWidth="1"/>
    <col min="13" max="13" width="12.6328125" customWidth="1"/>
    <col min="19" max="19" width="11.1796875" customWidth="1"/>
    <col min="21" max="21" width="9.453125" bestFit="1" customWidth="1"/>
    <col min="26" max="26" width="9.453125" bestFit="1" customWidth="1"/>
  </cols>
  <sheetData>
    <row r="3" spans="2:72" x14ac:dyDescent="0.35">
      <c r="AS3" s="10"/>
      <c r="AV3" t="s">
        <v>15</v>
      </c>
      <c r="BE3" t="s">
        <v>14</v>
      </c>
      <c r="BH3" t="s">
        <v>15</v>
      </c>
      <c r="BK3" t="s">
        <v>39</v>
      </c>
    </row>
    <row r="4" spans="2:72" x14ac:dyDescent="0.35">
      <c r="C4" t="s">
        <v>7</v>
      </c>
      <c r="D4" s="1" t="s">
        <v>47</v>
      </c>
      <c r="E4" t="s">
        <v>48</v>
      </c>
      <c r="F4" t="s">
        <v>48</v>
      </c>
      <c r="G4" t="s">
        <v>49</v>
      </c>
      <c r="H4" s="1" t="s">
        <v>49</v>
      </c>
      <c r="I4" s="1" t="s">
        <v>51</v>
      </c>
      <c r="J4" t="s">
        <v>53</v>
      </c>
      <c r="K4" t="s">
        <v>54</v>
      </c>
      <c r="L4" t="s">
        <v>55</v>
      </c>
      <c r="M4" s="12" t="s">
        <v>55</v>
      </c>
      <c r="N4" s="13">
        <v>44228</v>
      </c>
      <c r="O4" t="s">
        <v>57</v>
      </c>
      <c r="P4" t="s">
        <v>57</v>
      </c>
      <c r="Q4" t="s">
        <v>58</v>
      </c>
      <c r="R4" t="s">
        <v>62</v>
      </c>
      <c r="S4" t="s">
        <v>63</v>
      </c>
      <c r="T4" t="s">
        <v>64</v>
      </c>
      <c r="U4" t="s">
        <v>65</v>
      </c>
      <c r="V4" t="s">
        <v>66</v>
      </c>
      <c r="W4" t="s">
        <v>67</v>
      </c>
      <c r="X4" t="s">
        <v>67</v>
      </c>
      <c r="Y4" t="s">
        <v>67</v>
      </c>
      <c r="Z4" s="10" t="s">
        <v>73</v>
      </c>
      <c r="AN4" t="s">
        <v>1</v>
      </c>
      <c r="AO4" t="s">
        <v>12</v>
      </c>
      <c r="AP4" t="s">
        <v>2</v>
      </c>
      <c r="AQ4" t="s">
        <v>3</v>
      </c>
      <c r="AS4" t="s">
        <v>4</v>
      </c>
      <c r="AT4" t="s">
        <v>13</v>
      </c>
      <c r="AV4" t="s">
        <v>4</v>
      </c>
      <c r="AW4" t="s">
        <v>13</v>
      </c>
      <c r="AZ4" t="s">
        <v>1</v>
      </c>
      <c r="BA4" t="s">
        <v>12</v>
      </c>
      <c r="BB4" t="s">
        <v>2</v>
      </c>
      <c r="BC4" t="s">
        <v>3</v>
      </c>
      <c r="BE4" t="s">
        <v>4</v>
      </c>
      <c r="BF4" t="s">
        <v>13</v>
      </c>
      <c r="BH4" t="s">
        <v>4</v>
      </c>
      <c r="BI4" t="s">
        <v>13</v>
      </c>
      <c r="BK4" t="s">
        <v>1</v>
      </c>
      <c r="BL4" t="s">
        <v>12</v>
      </c>
      <c r="BM4" t="s">
        <v>2</v>
      </c>
      <c r="BN4" t="s">
        <v>3</v>
      </c>
      <c r="BP4" t="s">
        <v>4</v>
      </c>
      <c r="BQ4" t="s">
        <v>13</v>
      </c>
      <c r="BS4" t="s">
        <v>4</v>
      </c>
      <c r="BT4" t="s">
        <v>13</v>
      </c>
    </row>
    <row r="5" spans="2:72" x14ac:dyDescent="0.35">
      <c r="C5" t="s">
        <v>5</v>
      </c>
      <c r="D5" t="s">
        <v>27</v>
      </c>
      <c r="E5" t="s">
        <v>28</v>
      </c>
      <c r="F5" t="s">
        <v>42</v>
      </c>
      <c r="G5" t="s">
        <v>27</v>
      </c>
      <c r="H5" t="s">
        <v>26</v>
      </c>
      <c r="I5" t="s">
        <v>42</v>
      </c>
      <c r="J5" t="s">
        <v>26</v>
      </c>
      <c r="K5" t="s">
        <v>26</v>
      </c>
      <c r="L5" t="s">
        <v>27</v>
      </c>
      <c r="M5" t="s">
        <v>31</v>
      </c>
      <c r="N5" t="s">
        <v>31</v>
      </c>
      <c r="O5" t="s">
        <v>28</v>
      </c>
      <c r="P5" t="s">
        <v>28</v>
      </c>
      <c r="Q5" t="s">
        <v>31</v>
      </c>
      <c r="R5" t="s">
        <v>42</v>
      </c>
      <c r="S5" t="s">
        <v>28</v>
      </c>
      <c r="T5" t="s">
        <v>28</v>
      </c>
      <c r="U5" t="s">
        <v>28</v>
      </c>
      <c r="V5" t="s">
        <v>26</v>
      </c>
      <c r="W5" t="s">
        <v>27</v>
      </c>
      <c r="X5" t="s">
        <v>31</v>
      </c>
      <c r="Y5" t="s">
        <v>28</v>
      </c>
      <c r="Z5" s="10" t="s">
        <v>31</v>
      </c>
    </row>
    <row r="6" spans="2:72" x14ac:dyDescent="0.35">
      <c r="B6" t="s">
        <v>0</v>
      </c>
      <c r="C6">
        <v>60</v>
      </c>
      <c r="D6" s="2">
        <v>120</v>
      </c>
      <c r="E6" s="2">
        <v>120</v>
      </c>
      <c r="F6" s="2">
        <v>120</v>
      </c>
      <c r="G6" s="2">
        <v>120</v>
      </c>
      <c r="H6" s="2">
        <v>120</v>
      </c>
      <c r="I6" s="2">
        <v>120</v>
      </c>
      <c r="J6">
        <v>120</v>
      </c>
      <c r="K6">
        <v>120</v>
      </c>
      <c r="L6">
        <v>120</v>
      </c>
      <c r="M6">
        <v>120</v>
      </c>
      <c r="N6">
        <v>120</v>
      </c>
      <c r="O6">
        <v>120</v>
      </c>
      <c r="P6">
        <v>120</v>
      </c>
      <c r="Q6">
        <v>120</v>
      </c>
      <c r="U6">
        <v>120</v>
      </c>
      <c r="V6">
        <v>120</v>
      </c>
      <c r="W6">
        <v>120</v>
      </c>
      <c r="X6">
        <v>120</v>
      </c>
      <c r="Y6">
        <v>120</v>
      </c>
      <c r="Z6" s="10">
        <v>120</v>
      </c>
      <c r="AN6">
        <f t="shared" ref="AN6:AN34" si="0">COUNT(D6:Q6)</f>
        <v>14</v>
      </c>
      <c r="AO6">
        <f t="shared" ref="AO6:AO33" si="1">AVERAGE(D6:Q6)</f>
        <v>120</v>
      </c>
      <c r="AP6">
        <f t="shared" ref="AP6:AP35" si="2">STDEV(D6:Q6)</f>
        <v>0</v>
      </c>
      <c r="AQ6">
        <f>AP6/SQRT(AN6)</f>
        <v>0</v>
      </c>
      <c r="AS6">
        <f t="shared" ref="AS6:AS35" si="3">AO6*100/$AO$6</f>
        <v>100</v>
      </c>
      <c r="AT6">
        <f t="shared" ref="AT6:AT35" si="4">AQ6*100/$AO$6</f>
        <v>0</v>
      </c>
      <c r="AV6">
        <f>AO6*100/104.4</f>
        <v>114.94252873563218</v>
      </c>
      <c r="AW6">
        <f>AT6*100/104.4</f>
        <v>0</v>
      </c>
      <c r="AZ6">
        <f t="shared" ref="AZ6:AZ35" si="5">COUNT(D6:Y6)</f>
        <v>19</v>
      </c>
      <c r="BA6">
        <f t="shared" ref="BA6:BA35" si="6">AVERAGE(D6:Y6)</f>
        <v>120</v>
      </c>
      <c r="BB6">
        <f t="shared" ref="BB6:BB35" si="7">STDEV(D6:Y6)</f>
        <v>0</v>
      </c>
      <c r="BC6">
        <f>BB6/SQRT(AZ6)</f>
        <v>0</v>
      </c>
      <c r="BE6">
        <f t="shared" ref="BE6:BE35" si="8">BA6*100/$BA$6</f>
        <v>100</v>
      </c>
      <c r="BF6">
        <f t="shared" ref="BF6:BF35" si="9">BC6*100/$BA$6</f>
        <v>0</v>
      </c>
      <c r="BH6">
        <f>BA6*100/109.6</f>
        <v>109.48905109489051</v>
      </c>
      <c r="BI6">
        <f>BF6*100/109.6</f>
        <v>0</v>
      </c>
      <c r="BK6">
        <f t="shared" ref="BK6:BK31" si="10">COUNT(M6:R6)</f>
        <v>5</v>
      </c>
      <c r="BL6">
        <f t="shared" ref="BL6:BL31" si="11">AVERAGE(M6:R6)</f>
        <v>120</v>
      </c>
      <c r="BM6">
        <f t="shared" ref="BM6:BM31" si="12">STDEV(M6:R6)</f>
        <v>0</v>
      </c>
      <c r="BN6">
        <f>BM6/SQRT(BK6)</f>
        <v>0</v>
      </c>
      <c r="BP6">
        <f t="shared" ref="BP6:BP31" si="13">BL6*100/$BL$6</f>
        <v>100</v>
      </c>
      <c r="BQ6">
        <f t="shared" ref="BQ6:BQ31" si="14">BN6*100/$BL$6</f>
        <v>0</v>
      </c>
      <c r="BS6">
        <f>BL6*100/109.6</f>
        <v>109.48905109489051</v>
      </c>
      <c r="BT6">
        <f>BQ6*100/109.6</f>
        <v>0</v>
      </c>
    </row>
    <row r="7" spans="2:72" x14ac:dyDescent="0.35">
      <c r="C7">
        <v>62</v>
      </c>
      <c r="D7" s="2">
        <v>120</v>
      </c>
      <c r="E7" s="2">
        <v>120</v>
      </c>
      <c r="F7" s="2">
        <v>120</v>
      </c>
      <c r="G7" s="2">
        <v>120</v>
      </c>
      <c r="H7" s="2">
        <v>120</v>
      </c>
      <c r="I7" s="2">
        <v>120</v>
      </c>
      <c r="J7">
        <v>120</v>
      </c>
      <c r="K7">
        <v>120</v>
      </c>
      <c r="L7">
        <v>120</v>
      </c>
      <c r="M7">
        <v>120</v>
      </c>
      <c r="N7">
        <v>120</v>
      </c>
      <c r="O7">
        <v>120</v>
      </c>
      <c r="P7">
        <v>120</v>
      </c>
      <c r="Q7">
        <v>120</v>
      </c>
      <c r="U7">
        <v>120</v>
      </c>
      <c r="V7">
        <v>120</v>
      </c>
      <c r="W7">
        <v>120</v>
      </c>
      <c r="X7">
        <v>120</v>
      </c>
      <c r="Y7">
        <v>120</v>
      </c>
      <c r="Z7" s="10">
        <v>120</v>
      </c>
      <c r="AN7">
        <f t="shared" si="0"/>
        <v>14</v>
      </c>
      <c r="AO7">
        <f t="shared" si="1"/>
        <v>120</v>
      </c>
      <c r="AP7">
        <f t="shared" si="2"/>
        <v>0</v>
      </c>
      <c r="AQ7">
        <f t="shared" ref="AQ7:AQ35" si="15">AP7/SQRT(AN7)</f>
        <v>0</v>
      </c>
      <c r="AS7">
        <f t="shared" si="3"/>
        <v>100</v>
      </c>
      <c r="AT7">
        <f t="shared" si="4"/>
        <v>0</v>
      </c>
      <c r="AV7">
        <f t="shared" ref="AV7:AV35" si="16">AO7*100/104.4</f>
        <v>114.94252873563218</v>
      </c>
      <c r="AW7">
        <f t="shared" ref="AW7:AW35" si="17">AT7*100/104.4</f>
        <v>0</v>
      </c>
      <c r="AZ7">
        <f t="shared" si="5"/>
        <v>19</v>
      </c>
      <c r="BA7">
        <f t="shared" si="6"/>
        <v>120</v>
      </c>
      <c r="BB7">
        <f t="shared" si="7"/>
        <v>0</v>
      </c>
      <c r="BC7">
        <f t="shared" ref="BC7:BC35" si="18">BB7/SQRT(AZ7)</f>
        <v>0</v>
      </c>
      <c r="BE7">
        <f t="shared" si="8"/>
        <v>100</v>
      </c>
      <c r="BF7">
        <f t="shared" si="9"/>
        <v>0</v>
      </c>
      <c r="BH7">
        <f t="shared" ref="BH7:BH35" si="19">BA7*100/109.6</f>
        <v>109.48905109489051</v>
      </c>
      <c r="BI7">
        <f t="shared" ref="BI7:BI35" si="20">BF7*100/109.6</f>
        <v>0</v>
      </c>
      <c r="BK7">
        <f t="shared" si="10"/>
        <v>5</v>
      </c>
      <c r="BL7">
        <f t="shared" si="11"/>
        <v>120</v>
      </c>
      <c r="BM7">
        <f t="shared" si="12"/>
        <v>0</v>
      </c>
      <c r="BN7">
        <f>BM7/SQRT(BK7)</f>
        <v>0</v>
      </c>
      <c r="BP7">
        <f t="shared" si="13"/>
        <v>100</v>
      </c>
      <c r="BQ7">
        <f t="shared" si="14"/>
        <v>0</v>
      </c>
      <c r="BS7">
        <f t="shared" ref="BS7:BS31" si="21">BL7*100/109.6</f>
        <v>109.48905109489051</v>
      </c>
      <c r="BT7">
        <f t="shared" ref="BT7:BT31" si="22">BQ7*100/109.6</f>
        <v>0</v>
      </c>
    </row>
    <row r="8" spans="2:72" x14ac:dyDescent="0.35">
      <c r="C8">
        <v>64</v>
      </c>
      <c r="D8" s="2">
        <v>120</v>
      </c>
      <c r="E8" s="2">
        <v>120</v>
      </c>
      <c r="F8" s="2">
        <v>120</v>
      </c>
      <c r="G8" s="2">
        <v>120</v>
      </c>
      <c r="H8" s="2">
        <v>120</v>
      </c>
      <c r="I8" s="2">
        <v>120</v>
      </c>
      <c r="J8">
        <v>120</v>
      </c>
      <c r="K8">
        <v>120</v>
      </c>
      <c r="L8">
        <v>120</v>
      </c>
      <c r="M8">
        <v>120</v>
      </c>
      <c r="N8">
        <v>120</v>
      </c>
      <c r="O8">
        <v>120</v>
      </c>
      <c r="P8">
        <v>120</v>
      </c>
      <c r="Q8">
        <v>120</v>
      </c>
      <c r="U8">
        <v>120</v>
      </c>
      <c r="V8">
        <v>120</v>
      </c>
      <c r="W8">
        <v>120</v>
      </c>
      <c r="X8">
        <v>120</v>
      </c>
      <c r="Y8">
        <v>120</v>
      </c>
      <c r="Z8" s="10">
        <v>120</v>
      </c>
      <c r="AN8">
        <f t="shared" si="0"/>
        <v>14</v>
      </c>
      <c r="AO8">
        <f t="shared" si="1"/>
        <v>120</v>
      </c>
      <c r="AP8">
        <f t="shared" si="2"/>
        <v>0</v>
      </c>
      <c r="AQ8">
        <f t="shared" si="15"/>
        <v>0</v>
      </c>
      <c r="AS8">
        <f t="shared" si="3"/>
        <v>100</v>
      </c>
      <c r="AT8">
        <f t="shared" si="4"/>
        <v>0</v>
      </c>
      <c r="AV8">
        <f t="shared" si="16"/>
        <v>114.94252873563218</v>
      </c>
      <c r="AW8">
        <f t="shared" si="17"/>
        <v>0</v>
      </c>
      <c r="AZ8">
        <f t="shared" si="5"/>
        <v>19</v>
      </c>
      <c r="BA8">
        <f t="shared" si="6"/>
        <v>120</v>
      </c>
      <c r="BB8">
        <f t="shared" si="7"/>
        <v>0</v>
      </c>
      <c r="BC8">
        <f t="shared" si="18"/>
        <v>0</v>
      </c>
      <c r="BE8">
        <f t="shared" si="8"/>
        <v>100</v>
      </c>
      <c r="BF8">
        <f t="shared" si="9"/>
        <v>0</v>
      </c>
      <c r="BH8">
        <f t="shared" si="19"/>
        <v>109.48905109489051</v>
      </c>
      <c r="BI8">
        <f t="shared" si="20"/>
        <v>0</v>
      </c>
      <c r="BK8">
        <f t="shared" si="10"/>
        <v>5</v>
      </c>
      <c r="BL8">
        <f t="shared" si="11"/>
        <v>120</v>
      </c>
      <c r="BM8">
        <f t="shared" si="12"/>
        <v>0</v>
      </c>
      <c r="BN8">
        <f t="shared" ref="BN8:BN31" si="23">BM8/SQRT(BK8)</f>
        <v>0</v>
      </c>
      <c r="BP8">
        <f t="shared" si="13"/>
        <v>100</v>
      </c>
      <c r="BQ8">
        <f t="shared" si="14"/>
        <v>0</v>
      </c>
      <c r="BS8">
        <f t="shared" si="21"/>
        <v>109.48905109489051</v>
      </c>
      <c r="BT8">
        <f t="shared" si="22"/>
        <v>0</v>
      </c>
    </row>
    <row r="9" spans="2:72" x14ac:dyDescent="0.35">
      <c r="C9">
        <v>67</v>
      </c>
      <c r="D9" s="2">
        <v>120</v>
      </c>
      <c r="E9" s="2">
        <v>120</v>
      </c>
      <c r="F9" s="2">
        <v>120</v>
      </c>
      <c r="G9" s="2">
        <v>120</v>
      </c>
      <c r="H9" s="2">
        <v>120</v>
      </c>
      <c r="I9" s="2">
        <v>120</v>
      </c>
      <c r="J9">
        <v>120</v>
      </c>
      <c r="K9">
        <v>80</v>
      </c>
      <c r="L9">
        <v>120</v>
      </c>
      <c r="M9">
        <v>120</v>
      </c>
      <c r="N9">
        <v>120</v>
      </c>
      <c r="O9">
        <v>120</v>
      </c>
      <c r="P9">
        <v>120</v>
      </c>
      <c r="Q9">
        <v>120</v>
      </c>
      <c r="U9">
        <v>120</v>
      </c>
      <c r="V9">
        <v>120</v>
      </c>
      <c r="W9">
        <v>120</v>
      </c>
      <c r="X9">
        <v>120</v>
      </c>
      <c r="Y9">
        <v>120</v>
      </c>
      <c r="Z9" s="10">
        <v>120</v>
      </c>
      <c r="AN9">
        <f t="shared" si="0"/>
        <v>14</v>
      </c>
      <c r="AO9">
        <f t="shared" si="1"/>
        <v>117.14285714285714</v>
      </c>
      <c r="AP9">
        <f t="shared" si="2"/>
        <v>10.690449676496973</v>
      </c>
      <c r="AQ9">
        <f t="shared" si="15"/>
        <v>2.8571428571428568</v>
      </c>
      <c r="AS9">
        <f t="shared" si="3"/>
        <v>97.61904761904762</v>
      </c>
      <c r="AT9">
        <f t="shared" si="4"/>
        <v>2.3809523809523805</v>
      </c>
      <c r="AV9">
        <f t="shared" si="16"/>
        <v>112.20580186097426</v>
      </c>
      <c r="AW9">
        <f t="shared" si="17"/>
        <v>2.2806057288815902</v>
      </c>
      <c r="AZ9">
        <f t="shared" si="5"/>
        <v>19</v>
      </c>
      <c r="BA9">
        <f t="shared" si="6"/>
        <v>117.89473684210526</v>
      </c>
      <c r="BB9">
        <f t="shared" si="7"/>
        <v>9.1766293548224738</v>
      </c>
      <c r="BC9">
        <f t="shared" si="18"/>
        <v>2.1052631578947372</v>
      </c>
      <c r="BE9">
        <f t="shared" si="8"/>
        <v>98.245614035087726</v>
      </c>
      <c r="BF9">
        <f t="shared" si="9"/>
        <v>1.754385964912281</v>
      </c>
      <c r="BH9">
        <f t="shared" si="19"/>
        <v>107.56819054936612</v>
      </c>
      <c r="BI9">
        <f t="shared" si="20"/>
        <v>1.6007171212703295</v>
      </c>
      <c r="BK9">
        <f t="shared" si="10"/>
        <v>5</v>
      </c>
      <c r="BL9">
        <f t="shared" si="11"/>
        <v>120</v>
      </c>
      <c r="BM9">
        <f t="shared" si="12"/>
        <v>0</v>
      </c>
      <c r="BN9">
        <f t="shared" si="23"/>
        <v>0</v>
      </c>
      <c r="BP9">
        <f t="shared" si="13"/>
        <v>100</v>
      </c>
      <c r="BQ9">
        <f t="shared" si="14"/>
        <v>0</v>
      </c>
      <c r="BS9">
        <f t="shared" si="21"/>
        <v>109.48905109489051</v>
      </c>
      <c r="BT9">
        <f t="shared" si="22"/>
        <v>0</v>
      </c>
    </row>
    <row r="10" spans="2:72" x14ac:dyDescent="0.35">
      <c r="C10">
        <v>69</v>
      </c>
      <c r="D10" s="2">
        <v>120</v>
      </c>
      <c r="E10" s="2">
        <v>120</v>
      </c>
      <c r="F10" s="2">
        <v>120</v>
      </c>
      <c r="G10" s="2">
        <v>120</v>
      </c>
      <c r="H10" s="2">
        <v>120</v>
      </c>
      <c r="I10" s="2">
        <v>120</v>
      </c>
      <c r="J10">
        <v>120</v>
      </c>
      <c r="K10">
        <v>120</v>
      </c>
      <c r="L10">
        <v>120</v>
      </c>
      <c r="M10">
        <v>120</v>
      </c>
      <c r="N10">
        <v>120</v>
      </c>
      <c r="O10">
        <v>120</v>
      </c>
      <c r="P10">
        <v>120</v>
      </c>
      <c r="Q10">
        <v>120</v>
      </c>
      <c r="U10">
        <v>120</v>
      </c>
      <c r="V10">
        <v>120</v>
      </c>
      <c r="W10">
        <v>120</v>
      </c>
      <c r="X10">
        <v>120</v>
      </c>
      <c r="Y10">
        <v>120</v>
      </c>
      <c r="Z10" s="10">
        <v>120</v>
      </c>
      <c r="AN10">
        <f t="shared" si="0"/>
        <v>14</v>
      </c>
      <c r="AO10">
        <f t="shared" si="1"/>
        <v>120</v>
      </c>
      <c r="AP10">
        <f t="shared" si="2"/>
        <v>0</v>
      </c>
      <c r="AQ10">
        <f t="shared" si="15"/>
        <v>0</v>
      </c>
      <c r="AS10">
        <f t="shared" si="3"/>
        <v>100</v>
      </c>
      <c r="AT10">
        <f t="shared" si="4"/>
        <v>0</v>
      </c>
      <c r="AV10">
        <f t="shared" si="16"/>
        <v>114.94252873563218</v>
      </c>
      <c r="AW10">
        <f t="shared" si="17"/>
        <v>0</v>
      </c>
      <c r="AZ10">
        <f t="shared" si="5"/>
        <v>19</v>
      </c>
      <c r="BA10">
        <f t="shared" si="6"/>
        <v>120</v>
      </c>
      <c r="BB10">
        <f t="shared" si="7"/>
        <v>0</v>
      </c>
      <c r="BC10">
        <f t="shared" si="18"/>
        <v>0</v>
      </c>
      <c r="BE10">
        <f t="shared" si="8"/>
        <v>100</v>
      </c>
      <c r="BF10">
        <f t="shared" si="9"/>
        <v>0</v>
      </c>
      <c r="BH10">
        <f t="shared" si="19"/>
        <v>109.48905109489051</v>
      </c>
      <c r="BI10">
        <f t="shared" si="20"/>
        <v>0</v>
      </c>
      <c r="BK10">
        <f t="shared" si="10"/>
        <v>5</v>
      </c>
      <c r="BL10">
        <f t="shared" si="11"/>
        <v>120</v>
      </c>
      <c r="BM10">
        <f t="shared" si="12"/>
        <v>0</v>
      </c>
      <c r="BN10">
        <f t="shared" si="23"/>
        <v>0</v>
      </c>
      <c r="BP10">
        <f t="shared" si="13"/>
        <v>100</v>
      </c>
      <c r="BQ10">
        <f t="shared" si="14"/>
        <v>0</v>
      </c>
      <c r="BS10">
        <f t="shared" si="21"/>
        <v>109.48905109489051</v>
      </c>
      <c r="BT10">
        <f t="shared" si="22"/>
        <v>0</v>
      </c>
    </row>
    <row r="11" spans="2:72" x14ac:dyDescent="0.35">
      <c r="C11">
        <v>71</v>
      </c>
      <c r="D11" s="2">
        <v>120</v>
      </c>
      <c r="E11" s="2">
        <v>120</v>
      </c>
      <c r="F11" s="2">
        <v>120</v>
      </c>
      <c r="G11" s="2">
        <v>120</v>
      </c>
      <c r="H11" s="2">
        <v>120</v>
      </c>
      <c r="I11" s="2">
        <v>120</v>
      </c>
      <c r="J11">
        <v>120</v>
      </c>
      <c r="K11">
        <v>120</v>
      </c>
      <c r="L11">
        <v>120</v>
      </c>
      <c r="M11">
        <v>120</v>
      </c>
      <c r="N11">
        <v>120</v>
      </c>
      <c r="O11">
        <v>120</v>
      </c>
      <c r="P11">
        <v>120</v>
      </c>
      <c r="Q11">
        <v>120</v>
      </c>
      <c r="U11">
        <v>120</v>
      </c>
      <c r="V11">
        <v>120</v>
      </c>
      <c r="W11">
        <v>120</v>
      </c>
      <c r="X11">
        <v>120</v>
      </c>
      <c r="Y11">
        <v>120</v>
      </c>
      <c r="Z11" s="10">
        <v>120</v>
      </c>
      <c r="AN11">
        <f t="shared" si="0"/>
        <v>14</v>
      </c>
      <c r="AO11">
        <f t="shared" si="1"/>
        <v>120</v>
      </c>
      <c r="AP11">
        <f t="shared" si="2"/>
        <v>0</v>
      </c>
      <c r="AQ11">
        <f t="shared" si="15"/>
        <v>0</v>
      </c>
      <c r="AS11">
        <f t="shared" si="3"/>
        <v>100</v>
      </c>
      <c r="AT11">
        <f t="shared" si="4"/>
        <v>0</v>
      </c>
      <c r="AV11">
        <f t="shared" si="16"/>
        <v>114.94252873563218</v>
      </c>
      <c r="AW11">
        <f t="shared" si="17"/>
        <v>0</v>
      </c>
      <c r="AZ11">
        <f t="shared" si="5"/>
        <v>19</v>
      </c>
      <c r="BA11">
        <f t="shared" si="6"/>
        <v>120</v>
      </c>
      <c r="BB11">
        <f t="shared" si="7"/>
        <v>0</v>
      </c>
      <c r="BC11">
        <f t="shared" si="18"/>
        <v>0</v>
      </c>
      <c r="BE11">
        <f t="shared" si="8"/>
        <v>100</v>
      </c>
      <c r="BF11">
        <f t="shared" si="9"/>
        <v>0</v>
      </c>
      <c r="BH11">
        <f t="shared" si="19"/>
        <v>109.48905109489051</v>
      </c>
      <c r="BI11">
        <f t="shared" si="20"/>
        <v>0</v>
      </c>
      <c r="BK11">
        <f t="shared" si="10"/>
        <v>5</v>
      </c>
      <c r="BL11">
        <f t="shared" si="11"/>
        <v>120</v>
      </c>
      <c r="BM11">
        <f t="shared" si="12"/>
        <v>0</v>
      </c>
      <c r="BN11">
        <f t="shared" si="23"/>
        <v>0</v>
      </c>
      <c r="BP11">
        <f t="shared" si="13"/>
        <v>100</v>
      </c>
      <c r="BQ11">
        <f t="shared" si="14"/>
        <v>0</v>
      </c>
      <c r="BS11">
        <f t="shared" si="21"/>
        <v>109.48905109489051</v>
      </c>
      <c r="BT11">
        <f t="shared" si="22"/>
        <v>0</v>
      </c>
    </row>
    <row r="12" spans="2:72" x14ac:dyDescent="0.35">
      <c r="C12">
        <v>74</v>
      </c>
      <c r="D12" s="2">
        <v>120</v>
      </c>
      <c r="E12" s="2">
        <v>120</v>
      </c>
      <c r="F12" s="2">
        <v>120</v>
      </c>
      <c r="G12" s="2">
        <v>120</v>
      </c>
      <c r="H12" s="2">
        <v>120</v>
      </c>
      <c r="I12" s="2">
        <v>120</v>
      </c>
      <c r="J12">
        <v>120</v>
      </c>
      <c r="K12">
        <v>120</v>
      </c>
      <c r="L12">
        <v>92</v>
      </c>
      <c r="M12">
        <v>120</v>
      </c>
      <c r="N12">
        <v>92</v>
      </c>
      <c r="O12">
        <v>120</v>
      </c>
      <c r="P12">
        <v>120</v>
      </c>
      <c r="Q12">
        <v>120</v>
      </c>
      <c r="U12">
        <v>120</v>
      </c>
      <c r="V12">
        <v>120</v>
      </c>
      <c r="W12">
        <v>120</v>
      </c>
      <c r="X12">
        <v>120</v>
      </c>
      <c r="Y12">
        <v>120</v>
      </c>
      <c r="Z12" s="10">
        <v>120</v>
      </c>
      <c r="AN12">
        <f t="shared" si="0"/>
        <v>14</v>
      </c>
      <c r="AO12">
        <f t="shared" si="1"/>
        <v>116</v>
      </c>
      <c r="AP12">
        <f t="shared" si="2"/>
        <v>10.167822548835881</v>
      </c>
      <c r="AQ12">
        <f t="shared" si="15"/>
        <v>2.7174648819470297</v>
      </c>
      <c r="AS12">
        <f t="shared" si="3"/>
        <v>96.666666666666671</v>
      </c>
      <c r="AT12">
        <f t="shared" si="4"/>
        <v>2.2645540682891916</v>
      </c>
      <c r="AV12">
        <f t="shared" si="16"/>
        <v>111.1111111111111</v>
      </c>
      <c r="AW12">
        <f t="shared" si="17"/>
        <v>2.1691130922310262</v>
      </c>
      <c r="AZ12">
        <f t="shared" si="5"/>
        <v>19</v>
      </c>
      <c r="BA12">
        <f t="shared" si="6"/>
        <v>117.05263157894737</v>
      </c>
      <c r="BB12">
        <f t="shared" si="7"/>
        <v>8.8284494939845608</v>
      </c>
      <c r="BC12">
        <f t="shared" si="18"/>
        <v>2.0253852196016573</v>
      </c>
      <c r="BE12">
        <f t="shared" si="8"/>
        <v>97.543859649122808</v>
      </c>
      <c r="BF12">
        <f t="shared" si="9"/>
        <v>1.6878210163347143</v>
      </c>
      <c r="BH12">
        <f t="shared" si="19"/>
        <v>106.79984633115636</v>
      </c>
      <c r="BI12">
        <f t="shared" si="20"/>
        <v>1.5399826791375131</v>
      </c>
      <c r="BK12">
        <f t="shared" si="10"/>
        <v>5</v>
      </c>
      <c r="BL12">
        <f t="shared" si="11"/>
        <v>114.4</v>
      </c>
      <c r="BM12">
        <f t="shared" si="12"/>
        <v>12.521980673998822</v>
      </c>
      <c r="BN12">
        <f t="shared" si="23"/>
        <v>5.6</v>
      </c>
      <c r="BP12">
        <f t="shared" si="13"/>
        <v>95.333333333333329</v>
      </c>
      <c r="BQ12">
        <f t="shared" si="14"/>
        <v>4.666666666666667</v>
      </c>
      <c r="BS12">
        <f t="shared" si="21"/>
        <v>104.37956204379563</v>
      </c>
      <c r="BT12">
        <f t="shared" si="22"/>
        <v>4.2579075425790762</v>
      </c>
    </row>
    <row r="13" spans="2:72" x14ac:dyDescent="0.35">
      <c r="C13">
        <v>76</v>
      </c>
      <c r="D13" s="2">
        <v>120</v>
      </c>
      <c r="E13" s="2">
        <v>120</v>
      </c>
      <c r="F13" s="2">
        <v>120</v>
      </c>
      <c r="G13" s="2">
        <v>120</v>
      </c>
      <c r="H13" s="2">
        <v>120</v>
      </c>
      <c r="I13" s="2">
        <v>120</v>
      </c>
      <c r="J13">
        <v>120</v>
      </c>
      <c r="K13">
        <v>120</v>
      </c>
      <c r="L13">
        <v>120</v>
      </c>
      <c r="M13">
        <v>120</v>
      </c>
      <c r="N13">
        <v>120</v>
      </c>
      <c r="O13">
        <v>120</v>
      </c>
      <c r="P13">
        <v>120</v>
      </c>
      <c r="Q13">
        <v>120</v>
      </c>
      <c r="U13">
        <v>120</v>
      </c>
      <c r="V13">
        <v>120</v>
      </c>
      <c r="W13">
        <v>120</v>
      </c>
      <c r="X13">
        <v>120</v>
      </c>
      <c r="Y13">
        <v>120</v>
      </c>
      <c r="Z13" s="10">
        <v>120</v>
      </c>
      <c r="AN13">
        <f t="shared" si="0"/>
        <v>14</v>
      </c>
      <c r="AO13">
        <f t="shared" si="1"/>
        <v>120</v>
      </c>
      <c r="AP13">
        <f t="shared" si="2"/>
        <v>0</v>
      </c>
      <c r="AQ13">
        <f t="shared" si="15"/>
        <v>0</v>
      </c>
      <c r="AS13">
        <f t="shared" si="3"/>
        <v>100</v>
      </c>
      <c r="AT13">
        <f t="shared" si="4"/>
        <v>0</v>
      </c>
      <c r="AV13">
        <f t="shared" si="16"/>
        <v>114.94252873563218</v>
      </c>
      <c r="AW13">
        <f t="shared" si="17"/>
        <v>0</v>
      </c>
      <c r="AZ13">
        <f t="shared" si="5"/>
        <v>19</v>
      </c>
      <c r="BA13">
        <f t="shared" si="6"/>
        <v>120</v>
      </c>
      <c r="BB13">
        <f t="shared" si="7"/>
        <v>0</v>
      </c>
      <c r="BC13">
        <f t="shared" si="18"/>
        <v>0</v>
      </c>
      <c r="BE13">
        <f t="shared" si="8"/>
        <v>100</v>
      </c>
      <c r="BF13">
        <f t="shared" si="9"/>
        <v>0</v>
      </c>
      <c r="BH13">
        <f t="shared" si="19"/>
        <v>109.48905109489051</v>
      </c>
      <c r="BI13">
        <f t="shared" si="20"/>
        <v>0</v>
      </c>
      <c r="BK13">
        <f t="shared" si="10"/>
        <v>5</v>
      </c>
      <c r="BL13">
        <f t="shared" si="11"/>
        <v>120</v>
      </c>
      <c r="BM13">
        <f t="shared" si="12"/>
        <v>0</v>
      </c>
      <c r="BN13">
        <f t="shared" si="23"/>
        <v>0</v>
      </c>
      <c r="BP13">
        <f t="shared" si="13"/>
        <v>100</v>
      </c>
      <c r="BQ13">
        <f t="shared" si="14"/>
        <v>0</v>
      </c>
      <c r="BS13">
        <f t="shared" si="21"/>
        <v>109.48905109489051</v>
      </c>
      <c r="BT13">
        <f t="shared" si="22"/>
        <v>0</v>
      </c>
    </row>
    <row r="14" spans="2:72" x14ac:dyDescent="0.35">
      <c r="C14">
        <v>78</v>
      </c>
      <c r="D14" s="2">
        <v>120</v>
      </c>
      <c r="E14" s="2">
        <v>120</v>
      </c>
      <c r="F14" s="2">
        <v>120</v>
      </c>
      <c r="G14" s="2">
        <v>120</v>
      </c>
      <c r="H14" s="2">
        <v>120</v>
      </c>
      <c r="I14" s="2">
        <v>120</v>
      </c>
      <c r="J14">
        <v>120</v>
      </c>
      <c r="K14">
        <v>120</v>
      </c>
      <c r="L14">
        <v>120</v>
      </c>
      <c r="M14">
        <v>120</v>
      </c>
      <c r="N14">
        <v>120</v>
      </c>
      <c r="O14">
        <v>120</v>
      </c>
      <c r="P14">
        <v>120</v>
      </c>
      <c r="Q14">
        <v>120</v>
      </c>
      <c r="U14">
        <v>120</v>
      </c>
      <c r="V14">
        <v>120</v>
      </c>
      <c r="W14">
        <v>120</v>
      </c>
      <c r="X14">
        <v>120</v>
      </c>
      <c r="Y14">
        <v>120</v>
      </c>
      <c r="Z14" s="10">
        <v>120</v>
      </c>
      <c r="AN14">
        <f t="shared" si="0"/>
        <v>14</v>
      </c>
      <c r="AO14">
        <f t="shared" si="1"/>
        <v>120</v>
      </c>
      <c r="AP14">
        <f t="shared" si="2"/>
        <v>0</v>
      </c>
      <c r="AQ14">
        <f t="shared" si="15"/>
        <v>0</v>
      </c>
      <c r="AS14">
        <f t="shared" si="3"/>
        <v>100</v>
      </c>
      <c r="AT14">
        <f t="shared" si="4"/>
        <v>0</v>
      </c>
      <c r="AV14">
        <f t="shared" si="16"/>
        <v>114.94252873563218</v>
      </c>
      <c r="AW14">
        <f t="shared" si="17"/>
        <v>0</v>
      </c>
      <c r="AZ14">
        <f t="shared" si="5"/>
        <v>19</v>
      </c>
      <c r="BA14">
        <f t="shared" si="6"/>
        <v>120</v>
      </c>
      <c r="BB14">
        <f t="shared" si="7"/>
        <v>0</v>
      </c>
      <c r="BC14">
        <f t="shared" si="18"/>
        <v>0</v>
      </c>
      <c r="BE14">
        <f t="shared" si="8"/>
        <v>100</v>
      </c>
      <c r="BF14">
        <f t="shared" si="9"/>
        <v>0</v>
      </c>
      <c r="BH14">
        <f t="shared" si="19"/>
        <v>109.48905109489051</v>
      </c>
      <c r="BI14">
        <f t="shared" si="20"/>
        <v>0</v>
      </c>
      <c r="BK14">
        <f t="shared" si="10"/>
        <v>5</v>
      </c>
      <c r="BL14">
        <f t="shared" si="11"/>
        <v>120</v>
      </c>
      <c r="BM14">
        <f t="shared" si="12"/>
        <v>0</v>
      </c>
      <c r="BN14">
        <f t="shared" si="23"/>
        <v>0</v>
      </c>
      <c r="BP14">
        <f t="shared" si="13"/>
        <v>100</v>
      </c>
      <c r="BQ14">
        <f t="shared" si="14"/>
        <v>0</v>
      </c>
      <c r="BS14">
        <f t="shared" si="21"/>
        <v>109.48905109489051</v>
      </c>
      <c r="BT14">
        <f t="shared" si="22"/>
        <v>0</v>
      </c>
    </row>
    <row r="15" spans="2:72" x14ac:dyDescent="0.35">
      <c r="C15">
        <v>81</v>
      </c>
      <c r="D15" s="2">
        <v>120</v>
      </c>
      <c r="E15" s="2">
        <v>120</v>
      </c>
      <c r="F15" s="2">
        <v>120</v>
      </c>
      <c r="G15" s="2">
        <v>120</v>
      </c>
      <c r="H15" s="2">
        <v>120</v>
      </c>
      <c r="I15" s="2">
        <v>120</v>
      </c>
      <c r="J15">
        <v>120</v>
      </c>
      <c r="K15">
        <v>120</v>
      </c>
      <c r="L15">
        <v>120</v>
      </c>
      <c r="M15">
        <v>120</v>
      </c>
      <c r="N15">
        <v>120</v>
      </c>
      <c r="O15">
        <v>120</v>
      </c>
      <c r="P15">
        <v>120</v>
      </c>
      <c r="Q15">
        <v>120</v>
      </c>
      <c r="U15">
        <v>120</v>
      </c>
      <c r="V15">
        <v>120</v>
      </c>
      <c r="W15">
        <v>120</v>
      </c>
      <c r="X15">
        <v>120</v>
      </c>
      <c r="Y15">
        <v>120</v>
      </c>
      <c r="Z15" s="10">
        <v>120</v>
      </c>
      <c r="AN15">
        <f t="shared" si="0"/>
        <v>14</v>
      </c>
      <c r="AO15">
        <f t="shared" si="1"/>
        <v>120</v>
      </c>
      <c r="AP15">
        <f t="shared" si="2"/>
        <v>0</v>
      </c>
      <c r="AQ15">
        <f t="shared" si="15"/>
        <v>0</v>
      </c>
      <c r="AS15">
        <f t="shared" si="3"/>
        <v>100</v>
      </c>
      <c r="AT15">
        <f t="shared" si="4"/>
        <v>0</v>
      </c>
      <c r="AV15">
        <f t="shared" si="16"/>
        <v>114.94252873563218</v>
      </c>
      <c r="AW15">
        <f t="shared" si="17"/>
        <v>0</v>
      </c>
      <c r="AZ15">
        <f t="shared" si="5"/>
        <v>19</v>
      </c>
      <c r="BA15">
        <f t="shared" si="6"/>
        <v>120</v>
      </c>
      <c r="BB15">
        <f t="shared" si="7"/>
        <v>0</v>
      </c>
      <c r="BC15">
        <f t="shared" si="18"/>
        <v>0</v>
      </c>
      <c r="BE15">
        <f t="shared" si="8"/>
        <v>100</v>
      </c>
      <c r="BF15">
        <f t="shared" si="9"/>
        <v>0</v>
      </c>
      <c r="BH15">
        <f t="shared" si="19"/>
        <v>109.48905109489051</v>
      </c>
      <c r="BI15">
        <f t="shared" si="20"/>
        <v>0</v>
      </c>
      <c r="BK15">
        <f t="shared" si="10"/>
        <v>5</v>
      </c>
      <c r="BL15">
        <f t="shared" si="11"/>
        <v>120</v>
      </c>
      <c r="BM15">
        <f t="shared" si="12"/>
        <v>0</v>
      </c>
      <c r="BN15">
        <f t="shared" si="23"/>
        <v>0</v>
      </c>
      <c r="BP15">
        <f t="shared" si="13"/>
        <v>100</v>
      </c>
      <c r="BQ15">
        <f t="shared" si="14"/>
        <v>0</v>
      </c>
      <c r="BS15">
        <f t="shared" si="21"/>
        <v>109.48905109489051</v>
      </c>
      <c r="BT15">
        <f t="shared" si="22"/>
        <v>0</v>
      </c>
    </row>
    <row r="16" spans="2:72" x14ac:dyDescent="0.35">
      <c r="C16">
        <v>83</v>
      </c>
      <c r="D16" s="2">
        <v>120</v>
      </c>
      <c r="E16" s="2">
        <v>120</v>
      </c>
      <c r="F16" s="2">
        <v>120</v>
      </c>
      <c r="G16" s="2">
        <v>120</v>
      </c>
      <c r="H16" s="2">
        <v>120</v>
      </c>
      <c r="I16" s="2">
        <v>120</v>
      </c>
      <c r="J16">
        <v>120</v>
      </c>
      <c r="K16">
        <v>120</v>
      </c>
      <c r="L16">
        <v>120</v>
      </c>
      <c r="M16">
        <v>120</v>
      </c>
      <c r="N16">
        <v>120</v>
      </c>
      <c r="O16">
        <v>120</v>
      </c>
      <c r="P16">
        <v>120</v>
      </c>
      <c r="Q16">
        <v>120</v>
      </c>
      <c r="U16">
        <v>120</v>
      </c>
      <c r="V16">
        <v>120</v>
      </c>
      <c r="W16">
        <v>120</v>
      </c>
      <c r="X16">
        <v>120</v>
      </c>
      <c r="Y16">
        <v>120</v>
      </c>
      <c r="Z16" s="10">
        <v>120</v>
      </c>
      <c r="AN16">
        <f t="shared" si="0"/>
        <v>14</v>
      </c>
      <c r="AO16">
        <f t="shared" si="1"/>
        <v>120</v>
      </c>
      <c r="AP16">
        <f t="shared" si="2"/>
        <v>0</v>
      </c>
      <c r="AQ16">
        <f t="shared" si="15"/>
        <v>0</v>
      </c>
      <c r="AS16">
        <f t="shared" si="3"/>
        <v>100</v>
      </c>
      <c r="AT16">
        <f t="shared" si="4"/>
        <v>0</v>
      </c>
      <c r="AV16">
        <f t="shared" si="16"/>
        <v>114.94252873563218</v>
      </c>
      <c r="AW16">
        <f t="shared" si="17"/>
        <v>0</v>
      </c>
      <c r="AZ16">
        <f t="shared" si="5"/>
        <v>19</v>
      </c>
      <c r="BA16">
        <f t="shared" si="6"/>
        <v>120</v>
      </c>
      <c r="BB16">
        <f t="shared" si="7"/>
        <v>0</v>
      </c>
      <c r="BC16">
        <f t="shared" si="18"/>
        <v>0</v>
      </c>
      <c r="BE16">
        <f t="shared" si="8"/>
        <v>100</v>
      </c>
      <c r="BF16">
        <f t="shared" si="9"/>
        <v>0</v>
      </c>
      <c r="BH16">
        <f t="shared" si="19"/>
        <v>109.48905109489051</v>
      </c>
      <c r="BI16">
        <f t="shared" si="20"/>
        <v>0</v>
      </c>
      <c r="BK16">
        <f t="shared" si="10"/>
        <v>5</v>
      </c>
      <c r="BL16">
        <f t="shared" si="11"/>
        <v>120</v>
      </c>
      <c r="BM16">
        <f t="shared" si="12"/>
        <v>0</v>
      </c>
      <c r="BN16">
        <f t="shared" si="23"/>
        <v>0</v>
      </c>
      <c r="BP16">
        <f t="shared" si="13"/>
        <v>100</v>
      </c>
      <c r="BQ16">
        <f t="shared" si="14"/>
        <v>0</v>
      </c>
      <c r="BS16">
        <f t="shared" si="21"/>
        <v>109.48905109489051</v>
      </c>
      <c r="BT16">
        <f t="shared" si="22"/>
        <v>0</v>
      </c>
    </row>
    <row r="17" spans="3:72" x14ac:dyDescent="0.35">
      <c r="C17">
        <v>85</v>
      </c>
      <c r="D17" s="2">
        <v>120</v>
      </c>
      <c r="E17" s="2">
        <v>120</v>
      </c>
      <c r="F17" s="2">
        <v>120</v>
      </c>
      <c r="G17" s="2">
        <v>120</v>
      </c>
      <c r="H17" s="2">
        <v>120</v>
      </c>
      <c r="I17" s="2">
        <v>120</v>
      </c>
      <c r="J17">
        <v>120</v>
      </c>
      <c r="K17">
        <v>120</v>
      </c>
      <c r="L17">
        <v>120</v>
      </c>
      <c r="M17">
        <v>120</v>
      </c>
      <c r="N17">
        <v>120</v>
      </c>
      <c r="O17">
        <v>120</v>
      </c>
      <c r="P17">
        <v>120</v>
      </c>
      <c r="Q17">
        <v>120</v>
      </c>
      <c r="U17">
        <v>120</v>
      </c>
      <c r="V17">
        <v>120</v>
      </c>
      <c r="W17">
        <v>120</v>
      </c>
      <c r="X17">
        <v>120</v>
      </c>
      <c r="Y17">
        <v>120</v>
      </c>
      <c r="Z17" s="10">
        <v>120</v>
      </c>
      <c r="AN17">
        <f t="shared" si="0"/>
        <v>14</v>
      </c>
      <c r="AO17">
        <f t="shared" si="1"/>
        <v>120</v>
      </c>
      <c r="AP17">
        <f t="shared" si="2"/>
        <v>0</v>
      </c>
      <c r="AQ17">
        <f t="shared" si="15"/>
        <v>0</v>
      </c>
      <c r="AS17">
        <f t="shared" si="3"/>
        <v>100</v>
      </c>
      <c r="AT17">
        <f t="shared" si="4"/>
        <v>0</v>
      </c>
      <c r="AV17">
        <f t="shared" si="16"/>
        <v>114.94252873563218</v>
      </c>
      <c r="AW17">
        <f t="shared" si="17"/>
        <v>0</v>
      </c>
      <c r="AZ17">
        <f t="shared" si="5"/>
        <v>19</v>
      </c>
      <c r="BA17">
        <f t="shared" si="6"/>
        <v>120</v>
      </c>
      <c r="BB17">
        <f t="shared" si="7"/>
        <v>0</v>
      </c>
      <c r="BC17">
        <f t="shared" si="18"/>
        <v>0</v>
      </c>
      <c r="BE17">
        <f t="shared" si="8"/>
        <v>100</v>
      </c>
      <c r="BF17">
        <f t="shared" si="9"/>
        <v>0</v>
      </c>
      <c r="BH17">
        <f t="shared" si="19"/>
        <v>109.48905109489051</v>
      </c>
      <c r="BI17">
        <f t="shared" si="20"/>
        <v>0</v>
      </c>
      <c r="BK17">
        <f t="shared" si="10"/>
        <v>5</v>
      </c>
      <c r="BL17">
        <f t="shared" si="11"/>
        <v>120</v>
      </c>
      <c r="BM17">
        <f t="shared" si="12"/>
        <v>0</v>
      </c>
      <c r="BN17">
        <f t="shared" si="23"/>
        <v>0</v>
      </c>
      <c r="BP17">
        <f t="shared" si="13"/>
        <v>100</v>
      </c>
      <c r="BQ17">
        <f t="shared" si="14"/>
        <v>0</v>
      </c>
      <c r="BS17">
        <f t="shared" si="21"/>
        <v>109.48905109489051</v>
      </c>
      <c r="BT17">
        <f t="shared" si="22"/>
        <v>0</v>
      </c>
    </row>
    <row r="18" spans="3:72" x14ac:dyDescent="0.35">
      <c r="C18">
        <v>88</v>
      </c>
      <c r="D18" s="2">
        <v>120</v>
      </c>
      <c r="E18" s="2">
        <v>120</v>
      </c>
      <c r="F18" s="2">
        <v>120</v>
      </c>
      <c r="G18" s="2">
        <v>120</v>
      </c>
      <c r="H18" s="2">
        <v>120</v>
      </c>
      <c r="I18" s="2">
        <v>120</v>
      </c>
      <c r="J18">
        <v>120</v>
      </c>
      <c r="K18">
        <v>120</v>
      </c>
      <c r="L18">
        <v>120</v>
      </c>
      <c r="M18">
        <v>120</v>
      </c>
      <c r="N18">
        <v>120</v>
      </c>
      <c r="O18">
        <v>120</v>
      </c>
      <c r="P18">
        <v>120</v>
      </c>
      <c r="Q18">
        <v>120</v>
      </c>
      <c r="U18">
        <v>120</v>
      </c>
      <c r="V18">
        <v>120</v>
      </c>
      <c r="W18">
        <v>120</v>
      </c>
      <c r="X18">
        <v>82</v>
      </c>
      <c r="Y18">
        <v>120</v>
      </c>
      <c r="Z18" s="10">
        <v>120</v>
      </c>
      <c r="AN18">
        <f t="shared" si="0"/>
        <v>14</v>
      </c>
      <c r="AO18">
        <f t="shared" si="1"/>
        <v>120</v>
      </c>
      <c r="AP18">
        <f t="shared" si="2"/>
        <v>0</v>
      </c>
      <c r="AQ18">
        <f t="shared" si="15"/>
        <v>0</v>
      </c>
      <c r="AS18">
        <f t="shared" si="3"/>
        <v>100</v>
      </c>
      <c r="AT18">
        <f t="shared" si="4"/>
        <v>0</v>
      </c>
      <c r="AV18">
        <f t="shared" si="16"/>
        <v>114.94252873563218</v>
      </c>
      <c r="AW18">
        <f t="shared" si="17"/>
        <v>0</v>
      </c>
      <c r="AZ18">
        <f t="shared" si="5"/>
        <v>19</v>
      </c>
      <c r="BA18">
        <f t="shared" si="6"/>
        <v>118</v>
      </c>
      <c r="BB18">
        <f t="shared" si="7"/>
        <v>8.717797887081348</v>
      </c>
      <c r="BC18">
        <f t="shared" si="18"/>
        <v>2</v>
      </c>
      <c r="BE18">
        <f t="shared" si="8"/>
        <v>98.333333333333329</v>
      </c>
      <c r="BF18">
        <f t="shared" si="9"/>
        <v>1.6666666666666667</v>
      </c>
      <c r="BH18">
        <f t="shared" si="19"/>
        <v>107.66423357664235</v>
      </c>
      <c r="BI18">
        <f t="shared" si="20"/>
        <v>1.5206812652068129</v>
      </c>
      <c r="BK18">
        <f t="shared" si="10"/>
        <v>5</v>
      </c>
      <c r="BL18">
        <f t="shared" si="11"/>
        <v>120</v>
      </c>
      <c r="BM18">
        <f t="shared" si="12"/>
        <v>0</v>
      </c>
      <c r="BN18">
        <f t="shared" si="23"/>
        <v>0</v>
      </c>
      <c r="BP18">
        <f t="shared" si="13"/>
        <v>100</v>
      </c>
      <c r="BQ18">
        <f t="shared" si="14"/>
        <v>0</v>
      </c>
      <c r="BS18">
        <f t="shared" si="21"/>
        <v>109.48905109489051</v>
      </c>
      <c r="BT18">
        <f t="shared" si="22"/>
        <v>0</v>
      </c>
    </row>
    <row r="19" spans="3:72" x14ac:dyDescent="0.35">
      <c r="C19">
        <v>90</v>
      </c>
      <c r="D19" s="2">
        <v>120</v>
      </c>
      <c r="E19" s="2">
        <v>120</v>
      </c>
      <c r="F19" s="2">
        <v>120</v>
      </c>
      <c r="G19" s="2">
        <v>120</v>
      </c>
      <c r="H19" s="2">
        <v>120</v>
      </c>
      <c r="I19" s="2">
        <v>120</v>
      </c>
      <c r="J19">
        <v>120</v>
      </c>
      <c r="K19">
        <v>120</v>
      </c>
      <c r="L19">
        <v>120</v>
      </c>
      <c r="M19">
        <v>120</v>
      </c>
      <c r="N19">
        <v>120</v>
      </c>
      <c r="O19">
        <v>120</v>
      </c>
      <c r="P19">
        <v>120</v>
      </c>
      <c r="Q19">
        <v>120</v>
      </c>
      <c r="U19">
        <v>120</v>
      </c>
      <c r="V19">
        <v>120</v>
      </c>
      <c r="W19">
        <v>90</v>
      </c>
      <c r="X19">
        <v>120</v>
      </c>
      <c r="Y19">
        <v>120</v>
      </c>
      <c r="Z19" s="10">
        <v>120</v>
      </c>
      <c r="AN19">
        <f t="shared" si="0"/>
        <v>14</v>
      </c>
      <c r="AO19">
        <f t="shared" si="1"/>
        <v>120</v>
      </c>
      <c r="AP19">
        <f t="shared" si="2"/>
        <v>0</v>
      </c>
      <c r="AQ19">
        <f t="shared" si="15"/>
        <v>0</v>
      </c>
      <c r="AS19">
        <f t="shared" si="3"/>
        <v>100</v>
      </c>
      <c r="AT19">
        <f t="shared" si="4"/>
        <v>0</v>
      </c>
      <c r="AV19">
        <f t="shared" si="16"/>
        <v>114.94252873563218</v>
      </c>
      <c r="AW19">
        <f t="shared" si="17"/>
        <v>0</v>
      </c>
      <c r="AZ19">
        <f t="shared" si="5"/>
        <v>19</v>
      </c>
      <c r="BA19">
        <f t="shared" si="6"/>
        <v>118.42105263157895</v>
      </c>
      <c r="BB19">
        <f t="shared" si="7"/>
        <v>6.8824720161168536</v>
      </c>
      <c r="BC19">
        <f t="shared" si="18"/>
        <v>1.5789473684210527</v>
      </c>
      <c r="BE19">
        <f t="shared" si="8"/>
        <v>98.684210526315795</v>
      </c>
      <c r="BF19">
        <f t="shared" si="9"/>
        <v>1.3157894736842104</v>
      </c>
      <c r="BH19">
        <f t="shared" si="19"/>
        <v>108.04840568574723</v>
      </c>
      <c r="BI19">
        <f t="shared" si="20"/>
        <v>1.2005378409527467</v>
      </c>
      <c r="BK19">
        <f t="shared" si="10"/>
        <v>5</v>
      </c>
      <c r="BL19">
        <f t="shared" si="11"/>
        <v>120</v>
      </c>
      <c r="BM19">
        <f t="shared" si="12"/>
        <v>0</v>
      </c>
      <c r="BN19">
        <f t="shared" si="23"/>
        <v>0</v>
      </c>
      <c r="BP19">
        <f t="shared" si="13"/>
        <v>100</v>
      </c>
      <c r="BQ19">
        <f t="shared" si="14"/>
        <v>0</v>
      </c>
      <c r="BS19">
        <f t="shared" si="21"/>
        <v>109.48905109489051</v>
      </c>
      <c r="BT19">
        <f t="shared" si="22"/>
        <v>0</v>
      </c>
    </row>
    <row r="20" spans="3:72" x14ac:dyDescent="0.35">
      <c r="C20">
        <v>92</v>
      </c>
      <c r="D20" s="2">
        <v>120</v>
      </c>
      <c r="E20" s="2">
        <v>120</v>
      </c>
      <c r="F20" s="2">
        <v>120</v>
      </c>
      <c r="G20" s="2">
        <v>120</v>
      </c>
      <c r="H20" s="2">
        <v>120</v>
      </c>
      <c r="I20" s="2">
        <v>120</v>
      </c>
      <c r="J20">
        <v>120</v>
      </c>
      <c r="K20">
        <v>120</v>
      </c>
      <c r="L20">
        <v>108</v>
      </c>
      <c r="M20">
        <v>120</v>
      </c>
      <c r="N20">
        <v>120</v>
      </c>
      <c r="O20">
        <v>120</v>
      </c>
      <c r="P20">
        <v>120</v>
      </c>
      <c r="Q20">
        <v>120</v>
      </c>
      <c r="U20">
        <v>120</v>
      </c>
      <c r="V20">
        <v>120</v>
      </c>
      <c r="W20">
        <v>120</v>
      </c>
      <c r="X20">
        <v>120</v>
      </c>
      <c r="Y20">
        <v>120</v>
      </c>
      <c r="Z20" s="10">
        <v>120</v>
      </c>
      <c r="AN20">
        <f t="shared" si="0"/>
        <v>14</v>
      </c>
      <c r="AO20">
        <f t="shared" si="1"/>
        <v>119.14285714285714</v>
      </c>
      <c r="AP20">
        <f t="shared" si="2"/>
        <v>3.2071349029490923</v>
      </c>
      <c r="AQ20">
        <f t="shared" si="15"/>
        <v>0.8571428571428571</v>
      </c>
      <c r="AS20">
        <f t="shared" si="3"/>
        <v>99.285714285714278</v>
      </c>
      <c r="AT20">
        <f t="shared" si="4"/>
        <v>0.71428571428571419</v>
      </c>
      <c r="AV20">
        <f t="shared" si="16"/>
        <v>114.12151067323479</v>
      </c>
      <c r="AW20">
        <f t="shared" si="17"/>
        <v>0.68418171866447708</v>
      </c>
      <c r="AZ20">
        <f t="shared" si="5"/>
        <v>19</v>
      </c>
      <c r="BA20">
        <f t="shared" si="6"/>
        <v>119.36842105263158</v>
      </c>
      <c r="BB20">
        <f t="shared" si="7"/>
        <v>2.7529888064467412</v>
      </c>
      <c r="BC20">
        <f t="shared" si="18"/>
        <v>0.63157894736842102</v>
      </c>
      <c r="BE20">
        <f t="shared" si="8"/>
        <v>99.473684210526315</v>
      </c>
      <c r="BF20">
        <f t="shared" si="9"/>
        <v>0.52631578947368418</v>
      </c>
      <c r="BH20">
        <f t="shared" si="19"/>
        <v>108.9127929312332</v>
      </c>
      <c r="BI20">
        <f t="shared" si="20"/>
        <v>0.48021513638109875</v>
      </c>
      <c r="BK20">
        <f t="shared" si="10"/>
        <v>5</v>
      </c>
      <c r="BL20">
        <f t="shared" si="11"/>
        <v>120</v>
      </c>
      <c r="BM20">
        <f t="shared" si="12"/>
        <v>0</v>
      </c>
      <c r="BN20">
        <f t="shared" si="23"/>
        <v>0</v>
      </c>
      <c r="BP20">
        <f t="shared" si="13"/>
        <v>100</v>
      </c>
      <c r="BQ20">
        <f t="shared" si="14"/>
        <v>0</v>
      </c>
      <c r="BS20">
        <f t="shared" si="21"/>
        <v>109.48905109489051</v>
      </c>
      <c r="BT20">
        <f t="shared" si="22"/>
        <v>0</v>
      </c>
    </row>
    <row r="21" spans="3:72" x14ac:dyDescent="0.35">
      <c r="C21">
        <v>95</v>
      </c>
      <c r="D21" s="2">
        <v>120</v>
      </c>
      <c r="E21" s="2">
        <v>120</v>
      </c>
      <c r="F21" s="2">
        <v>120</v>
      </c>
      <c r="G21" s="2">
        <v>120</v>
      </c>
      <c r="H21" s="2">
        <v>120</v>
      </c>
      <c r="I21" s="2">
        <v>120</v>
      </c>
      <c r="J21">
        <v>120</v>
      </c>
      <c r="K21">
        <v>120</v>
      </c>
      <c r="L21">
        <v>120</v>
      </c>
      <c r="M21">
        <v>120</v>
      </c>
      <c r="N21">
        <v>120</v>
      </c>
      <c r="O21">
        <v>120</v>
      </c>
      <c r="P21">
        <v>120</v>
      </c>
      <c r="Q21">
        <v>120</v>
      </c>
      <c r="U21">
        <v>120</v>
      </c>
      <c r="V21">
        <v>120</v>
      </c>
      <c r="W21">
        <v>120</v>
      </c>
      <c r="X21">
        <v>99</v>
      </c>
      <c r="Y21">
        <v>120</v>
      </c>
      <c r="Z21" s="10">
        <v>120</v>
      </c>
      <c r="AN21">
        <f t="shared" si="0"/>
        <v>14</v>
      </c>
      <c r="AO21">
        <f t="shared" si="1"/>
        <v>120</v>
      </c>
      <c r="AP21">
        <f t="shared" si="2"/>
        <v>0</v>
      </c>
      <c r="AQ21">
        <f t="shared" si="15"/>
        <v>0</v>
      </c>
      <c r="AS21">
        <f t="shared" si="3"/>
        <v>100</v>
      </c>
      <c r="AT21">
        <f t="shared" si="4"/>
        <v>0</v>
      </c>
      <c r="AV21">
        <f t="shared" si="16"/>
        <v>114.94252873563218</v>
      </c>
      <c r="AW21">
        <f t="shared" si="17"/>
        <v>0</v>
      </c>
      <c r="AZ21">
        <f t="shared" si="5"/>
        <v>19</v>
      </c>
      <c r="BA21">
        <f t="shared" si="6"/>
        <v>118.89473684210526</v>
      </c>
      <c r="BB21">
        <f t="shared" si="7"/>
        <v>4.8177304112817971</v>
      </c>
      <c r="BC21">
        <f t="shared" si="18"/>
        <v>1.1052631578947367</v>
      </c>
      <c r="BE21">
        <f t="shared" si="8"/>
        <v>99.078947368421055</v>
      </c>
      <c r="BF21">
        <f t="shared" si="9"/>
        <v>0.92105263157894723</v>
      </c>
      <c r="BH21">
        <f t="shared" si="19"/>
        <v>108.48059930849021</v>
      </c>
      <c r="BI21">
        <f t="shared" si="20"/>
        <v>0.84037648866692272</v>
      </c>
      <c r="BK21">
        <f t="shared" si="10"/>
        <v>5</v>
      </c>
      <c r="BL21">
        <f t="shared" si="11"/>
        <v>120</v>
      </c>
      <c r="BM21">
        <f t="shared" si="12"/>
        <v>0</v>
      </c>
      <c r="BN21">
        <f t="shared" si="23"/>
        <v>0</v>
      </c>
      <c r="BP21">
        <f t="shared" si="13"/>
        <v>100</v>
      </c>
      <c r="BQ21">
        <f t="shared" si="14"/>
        <v>0</v>
      </c>
      <c r="BS21">
        <f t="shared" si="21"/>
        <v>109.48905109489051</v>
      </c>
      <c r="BT21">
        <f t="shared" si="22"/>
        <v>0</v>
      </c>
    </row>
    <row r="22" spans="3:72" x14ac:dyDescent="0.35">
      <c r="C22">
        <v>97</v>
      </c>
      <c r="D22" s="2">
        <v>120</v>
      </c>
      <c r="E22" s="2">
        <v>120</v>
      </c>
      <c r="F22" s="2">
        <v>120</v>
      </c>
      <c r="G22" s="2">
        <v>120</v>
      </c>
      <c r="H22" s="2">
        <v>120</v>
      </c>
      <c r="I22" s="2">
        <v>120</v>
      </c>
      <c r="J22">
        <v>120</v>
      </c>
      <c r="K22">
        <v>120</v>
      </c>
      <c r="L22">
        <v>120</v>
      </c>
      <c r="M22">
        <v>120</v>
      </c>
      <c r="N22">
        <v>120</v>
      </c>
      <c r="O22">
        <v>120</v>
      </c>
      <c r="P22">
        <v>120</v>
      </c>
      <c r="Q22">
        <v>120</v>
      </c>
      <c r="U22">
        <v>120</v>
      </c>
      <c r="V22">
        <v>120</v>
      </c>
      <c r="W22">
        <v>120</v>
      </c>
      <c r="X22">
        <v>103</v>
      </c>
      <c r="Y22">
        <v>120</v>
      </c>
      <c r="Z22" s="10">
        <v>120</v>
      </c>
      <c r="AN22">
        <f t="shared" si="0"/>
        <v>14</v>
      </c>
      <c r="AO22">
        <f t="shared" si="1"/>
        <v>120</v>
      </c>
      <c r="AP22">
        <f t="shared" si="2"/>
        <v>0</v>
      </c>
      <c r="AQ22">
        <f t="shared" si="15"/>
        <v>0</v>
      </c>
      <c r="AS22">
        <f t="shared" si="3"/>
        <v>100</v>
      </c>
      <c r="AT22">
        <f t="shared" si="4"/>
        <v>0</v>
      </c>
      <c r="AV22">
        <f t="shared" si="16"/>
        <v>114.94252873563218</v>
      </c>
      <c r="AW22">
        <f t="shared" si="17"/>
        <v>0</v>
      </c>
      <c r="AZ22">
        <f t="shared" si="5"/>
        <v>19</v>
      </c>
      <c r="BA22">
        <f t="shared" si="6"/>
        <v>119.10526315789474</v>
      </c>
      <c r="BB22">
        <f t="shared" si="7"/>
        <v>3.9000674757995499</v>
      </c>
      <c r="BC22">
        <f t="shared" si="18"/>
        <v>0.89473684210526305</v>
      </c>
      <c r="BE22">
        <f t="shared" si="8"/>
        <v>99.254385964912274</v>
      </c>
      <c r="BF22">
        <f t="shared" si="9"/>
        <v>0.74561403508771917</v>
      </c>
      <c r="BH22">
        <f t="shared" si="19"/>
        <v>108.67268536304265</v>
      </c>
      <c r="BI22">
        <f t="shared" si="20"/>
        <v>0.68030477653988974</v>
      </c>
      <c r="BK22">
        <f t="shared" si="10"/>
        <v>5</v>
      </c>
      <c r="BL22">
        <f t="shared" si="11"/>
        <v>120</v>
      </c>
      <c r="BM22">
        <f t="shared" si="12"/>
        <v>0</v>
      </c>
      <c r="BN22">
        <f t="shared" si="23"/>
        <v>0</v>
      </c>
      <c r="BP22">
        <f t="shared" si="13"/>
        <v>100</v>
      </c>
      <c r="BQ22">
        <f t="shared" si="14"/>
        <v>0</v>
      </c>
      <c r="BS22">
        <f t="shared" si="21"/>
        <v>109.48905109489051</v>
      </c>
      <c r="BT22">
        <f t="shared" si="22"/>
        <v>0</v>
      </c>
    </row>
    <row r="23" spans="3:72" x14ac:dyDescent="0.35">
      <c r="C23">
        <v>99</v>
      </c>
      <c r="D23" s="2">
        <v>120</v>
      </c>
      <c r="E23" s="2">
        <v>120</v>
      </c>
      <c r="F23" s="2">
        <v>120</v>
      </c>
      <c r="G23" s="2">
        <v>120</v>
      </c>
      <c r="H23" s="2">
        <v>120</v>
      </c>
      <c r="I23" s="2">
        <v>120</v>
      </c>
      <c r="J23">
        <v>120</v>
      </c>
      <c r="K23">
        <v>120</v>
      </c>
      <c r="L23">
        <v>95</v>
      </c>
      <c r="M23">
        <v>120</v>
      </c>
      <c r="N23">
        <v>120</v>
      </c>
      <c r="O23">
        <v>120</v>
      </c>
      <c r="P23">
        <v>120</v>
      </c>
      <c r="Q23">
        <v>120</v>
      </c>
      <c r="U23">
        <v>120</v>
      </c>
      <c r="V23">
        <v>120</v>
      </c>
      <c r="W23">
        <v>120</v>
      </c>
      <c r="X23">
        <v>120</v>
      </c>
      <c r="Y23">
        <v>120</v>
      </c>
      <c r="Z23" s="10">
        <v>120</v>
      </c>
      <c r="AN23">
        <f t="shared" si="0"/>
        <v>14</v>
      </c>
      <c r="AO23">
        <f t="shared" si="1"/>
        <v>118.21428571428571</v>
      </c>
      <c r="AP23">
        <f t="shared" si="2"/>
        <v>6.6815310478106102</v>
      </c>
      <c r="AQ23">
        <f t="shared" si="15"/>
        <v>1.7857142857142858</v>
      </c>
      <c r="AS23">
        <f t="shared" si="3"/>
        <v>98.511904761904759</v>
      </c>
      <c r="AT23">
        <f t="shared" si="4"/>
        <v>1.4880952380952381</v>
      </c>
      <c r="AV23">
        <f t="shared" si="16"/>
        <v>113.23207443897098</v>
      </c>
      <c r="AW23">
        <f t="shared" si="17"/>
        <v>1.4253785805509944</v>
      </c>
      <c r="AZ23">
        <f t="shared" si="5"/>
        <v>19</v>
      </c>
      <c r="BA23">
        <f t="shared" si="6"/>
        <v>118.68421052631579</v>
      </c>
      <c r="BB23">
        <f t="shared" si="7"/>
        <v>5.7353933467640461</v>
      </c>
      <c r="BC23">
        <f t="shared" si="18"/>
        <v>1.3157894736842108</v>
      </c>
      <c r="BE23">
        <f t="shared" si="8"/>
        <v>98.903508771929836</v>
      </c>
      <c r="BF23">
        <f t="shared" si="9"/>
        <v>1.0964912280701757</v>
      </c>
      <c r="BH23">
        <f t="shared" si="19"/>
        <v>108.28851325393778</v>
      </c>
      <c r="BI23">
        <f t="shared" si="20"/>
        <v>1.0004482007939561</v>
      </c>
      <c r="BK23">
        <f t="shared" si="10"/>
        <v>5</v>
      </c>
      <c r="BL23">
        <f t="shared" si="11"/>
        <v>120</v>
      </c>
      <c r="BM23">
        <f t="shared" si="12"/>
        <v>0</v>
      </c>
      <c r="BN23">
        <f t="shared" si="23"/>
        <v>0</v>
      </c>
      <c r="BP23">
        <f t="shared" si="13"/>
        <v>100</v>
      </c>
      <c r="BQ23">
        <f t="shared" si="14"/>
        <v>0</v>
      </c>
      <c r="BS23">
        <f t="shared" si="21"/>
        <v>109.48905109489051</v>
      </c>
      <c r="BT23">
        <f t="shared" si="22"/>
        <v>0</v>
      </c>
    </row>
    <row r="24" spans="3:72" x14ac:dyDescent="0.35">
      <c r="C24">
        <v>102</v>
      </c>
      <c r="D24" s="2">
        <v>120</v>
      </c>
      <c r="E24" s="2">
        <v>120</v>
      </c>
      <c r="F24" s="2">
        <v>120</v>
      </c>
      <c r="G24" s="2">
        <v>120</v>
      </c>
      <c r="H24" s="2">
        <v>120</v>
      </c>
      <c r="I24" s="2">
        <v>120</v>
      </c>
      <c r="J24">
        <v>120</v>
      </c>
      <c r="K24">
        <v>120</v>
      </c>
      <c r="L24">
        <v>72</v>
      </c>
      <c r="M24">
        <v>120</v>
      </c>
      <c r="N24">
        <v>120</v>
      </c>
      <c r="O24">
        <v>120</v>
      </c>
      <c r="P24">
        <v>120</v>
      </c>
      <c r="Q24">
        <v>120</v>
      </c>
      <c r="U24">
        <v>120</v>
      </c>
      <c r="V24">
        <v>120</v>
      </c>
      <c r="W24">
        <v>120</v>
      </c>
      <c r="X24">
        <v>120</v>
      </c>
      <c r="Y24">
        <v>120</v>
      </c>
      <c r="Z24" s="10">
        <v>120</v>
      </c>
      <c r="AN24">
        <f t="shared" si="0"/>
        <v>14</v>
      </c>
      <c r="AO24">
        <f t="shared" si="1"/>
        <v>116.57142857142857</v>
      </c>
      <c r="AP24">
        <f t="shared" si="2"/>
        <v>12.828539611796396</v>
      </c>
      <c r="AQ24">
        <f t="shared" si="15"/>
        <v>3.4285714285714355</v>
      </c>
      <c r="AS24">
        <f t="shared" si="3"/>
        <v>97.142857142857139</v>
      </c>
      <c r="AT24">
        <f t="shared" si="4"/>
        <v>2.857142857142863</v>
      </c>
      <c r="AV24">
        <f t="shared" si="16"/>
        <v>111.65845648604268</v>
      </c>
      <c r="AW24">
        <f t="shared" si="17"/>
        <v>2.7367268746579145</v>
      </c>
      <c r="AZ24">
        <f t="shared" si="5"/>
        <v>19</v>
      </c>
      <c r="BA24">
        <f t="shared" si="6"/>
        <v>117.47368421052632</v>
      </c>
      <c r="BB24">
        <f t="shared" si="7"/>
        <v>11.011955225786968</v>
      </c>
      <c r="BC24">
        <f t="shared" si="18"/>
        <v>2.526315789473685</v>
      </c>
      <c r="BE24">
        <f t="shared" si="8"/>
        <v>97.89473684210526</v>
      </c>
      <c r="BF24">
        <f t="shared" si="9"/>
        <v>2.1052631578947376</v>
      </c>
      <c r="BH24">
        <f t="shared" si="19"/>
        <v>107.18401844026124</v>
      </c>
      <c r="BI24">
        <f t="shared" si="20"/>
        <v>1.9208605455243957</v>
      </c>
      <c r="BK24">
        <f t="shared" si="10"/>
        <v>5</v>
      </c>
      <c r="BL24">
        <f t="shared" si="11"/>
        <v>120</v>
      </c>
      <c r="BM24">
        <f t="shared" si="12"/>
        <v>0</v>
      </c>
      <c r="BN24">
        <f t="shared" si="23"/>
        <v>0</v>
      </c>
      <c r="BP24">
        <f t="shared" si="13"/>
        <v>100</v>
      </c>
      <c r="BQ24">
        <f t="shared" si="14"/>
        <v>0</v>
      </c>
      <c r="BS24">
        <f t="shared" si="21"/>
        <v>109.48905109489051</v>
      </c>
      <c r="BT24">
        <f t="shared" si="22"/>
        <v>0</v>
      </c>
    </row>
    <row r="25" spans="3:72" ht="15.5" customHeight="1" x14ac:dyDescent="0.35">
      <c r="C25">
        <v>104</v>
      </c>
      <c r="D25" s="2">
        <v>120</v>
      </c>
      <c r="E25" s="2">
        <v>120</v>
      </c>
      <c r="F25" s="2">
        <v>120</v>
      </c>
      <c r="G25" s="2">
        <v>120</v>
      </c>
      <c r="H25" s="2">
        <v>120</v>
      </c>
      <c r="I25" s="2">
        <v>120</v>
      </c>
      <c r="J25">
        <v>120</v>
      </c>
      <c r="K25">
        <v>99</v>
      </c>
      <c r="L25">
        <v>88</v>
      </c>
      <c r="M25">
        <v>120</v>
      </c>
      <c r="N25">
        <v>120</v>
      </c>
      <c r="O25">
        <v>120</v>
      </c>
      <c r="P25">
        <v>120</v>
      </c>
      <c r="Q25">
        <v>120</v>
      </c>
      <c r="U25">
        <v>120</v>
      </c>
      <c r="V25">
        <v>120</v>
      </c>
      <c r="W25">
        <v>120</v>
      </c>
      <c r="X25">
        <v>75</v>
      </c>
      <c r="Y25">
        <v>120</v>
      </c>
      <c r="Z25" s="10">
        <v>120</v>
      </c>
      <c r="AN25">
        <f t="shared" si="0"/>
        <v>14</v>
      </c>
      <c r="AO25">
        <f t="shared" si="1"/>
        <v>116.21428571428571</v>
      </c>
      <c r="AP25">
        <f t="shared" si="2"/>
        <v>9.8619593265355618</v>
      </c>
      <c r="AQ25">
        <f t="shared" si="15"/>
        <v>2.6357194972997107</v>
      </c>
      <c r="AS25">
        <f t="shared" si="3"/>
        <v>96.845238095238088</v>
      </c>
      <c r="AT25">
        <f t="shared" si="4"/>
        <v>2.1964329144164254</v>
      </c>
      <c r="AV25">
        <f t="shared" si="16"/>
        <v>111.31636562671044</v>
      </c>
      <c r="AW25">
        <f t="shared" si="17"/>
        <v>2.103862944843319</v>
      </c>
      <c r="AZ25">
        <f t="shared" si="5"/>
        <v>19</v>
      </c>
      <c r="BA25">
        <f t="shared" si="6"/>
        <v>114.84210526315789</v>
      </c>
      <c r="BB25">
        <f t="shared" si="7"/>
        <v>12.876607377095072</v>
      </c>
      <c r="BC25">
        <f t="shared" si="18"/>
        <v>2.9540963311793549</v>
      </c>
      <c r="BE25">
        <f t="shared" si="8"/>
        <v>95.701754385964904</v>
      </c>
      <c r="BF25">
        <f t="shared" si="9"/>
        <v>2.4617469426494623</v>
      </c>
      <c r="BH25">
        <f t="shared" si="19"/>
        <v>104.78294275835573</v>
      </c>
      <c r="BI25">
        <f t="shared" si="20"/>
        <v>2.2461194732203125</v>
      </c>
      <c r="BK25">
        <f t="shared" si="10"/>
        <v>5</v>
      </c>
      <c r="BL25">
        <f t="shared" si="11"/>
        <v>120</v>
      </c>
      <c r="BM25">
        <f t="shared" si="12"/>
        <v>0</v>
      </c>
      <c r="BN25">
        <f t="shared" si="23"/>
        <v>0</v>
      </c>
      <c r="BP25">
        <f t="shared" si="13"/>
        <v>100</v>
      </c>
      <c r="BQ25">
        <f t="shared" si="14"/>
        <v>0</v>
      </c>
      <c r="BS25">
        <f t="shared" si="21"/>
        <v>109.48905109489051</v>
      </c>
      <c r="BT25">
        <f t="shared" si="22"/>
        <v>0</v>
      </c>
    </row>
    <row r="26" spans="3:72" x14ac:dyDescent="0.35">
      <c r="C26">
        <v>106</v>
      </c>
      <c r="D26" s="2">
        <v>120</v>
      </c>
      <c r="E26" s="2">
        <v>120</v>
      </c>
      <c r="F26" s="2">
        <v>120</v>
      </c>
      <c r="G26" s="2">
        <v>120</v>
      </c>
      <c r="H26" s="2">
        <v>120</v>
      </c>
      <c r="I26" s="2">
        <v>120</v>
      </c>
      <c r="J26">
        <v>120</v>
      </c>
      <c r="K26">
        <v>67</v>
      </c>
      <c r="L26">
        <v>56</v>
      </c>
      <c r="M26">
        <v>120</v>
      </c>
      <c r="N26">
        <v>120</v>
      </c>
      <c r="O26">
        <v>120</v>
      </c>
      <c r="P26">
        <v>100</v>
      </c>
      <c r="Q26">
        <v>120</v>
      </c>
      <c r="U26">
        <v>120</v>
      </c>
      <c r="V26">
        <v>120</v>
      </c>
      <c r="W26">
        <v>120</v>
      </c>
      <c r="X26">
        <v>98</v>
      </c>
      <c r="Y26">
        <v>120</v>
      </c>
      <c r="Z26" s="10">
        <v>105</v>
      </c>
      <c r="AN26">
        <f t="shared" si="0"/>
        <v>14</v>
      </c>
      <c r="AO26">
        <f t="shared" si="1"/>
        <v>110.21428571428571</v>
      </c>
      <c r="AP26">
        <f t="shared" si="2"/>
        <v>21.419540221412372</v>
      </c>
      <c r="AQ26">
        <f t="shared" si="15"/>
        <v>5.7246129207677967</v>
      </c>
      <c r="AS26">
        <f t="shared" si="3"/>
        <v>91.845238095238088</v>
      </c>
      <c r="AT26">
        <f t="shared" si="4"/>
        <v>4.7705107673064981</v>
      </c>
      <c r="AV26">
        <f t="shared" si="16"/>
        <v>105.56923918992884</v>
      </c>
      <c r="AW26">
        <f t="shared" si="17"/>
        <v>4.5694547579564153</v>
      </c>
      <c r="AZ26">
        <f t="shared" si="5"/>
        <v>19</v>
      </c>
      <c r="BA26">
        <f t="shared" si="6"/>
        <v>111.63157894736842</v>
      </c>
      <c r="BB26">
        <f t="shared" si="7"/>
        <v>18.942047660974854</v>
      </c>
      <c r="BC26">
        <f t="shared" si="18"/>
        <v>4.3456037651537036</v>
      </c>
      <c r="BE26">
        <f t="shared" si="8"/>
        <v>93.026315789473685</v>
      </c>
      <c r="BF26">
        <f t="shared" si="9"/>
        <v>3.6213364709614195</v>
      </c>
      <c r="BH26">
        <f t="shared" si="19"/>
        <v>101.85363042643104</v>
      </c>
      <c r="BI26">
        <f t="shared" si="20"/>
        <v>3.3041391158407114</v>
      </c>
      <c r="BK26">
        <f t="shared" si="10"/>
        <v>5</v>
      </c>
      <c r="BL26">
        <f t="shared" si="11"/>
        <v>116</v>
      </c>
      <c r="BM26">
        <f t="shared" si="12"/>
        <v>8.9442719099991592</v>
      </c>
      <c r="BN26">
        <f t="shared" si="23"/>
        <v>4</v>
      </c>
      <c r="BP26">
        <f t="shared" si="13"/>
        <v>96.666666666666671</v>
      </c>
      <c r="BQ26">
        <f t="shared" si="14"/>
        <v>3.3333333333333335</v>
      </c>
      <c r="BS26">
        <f t="shared" si="21"/>
        <v>105.83941605839416</v>
      </c>
      <c r="BT26">
        <f t="shared" si="22"/>
        <v>3.0413625304136258</v>
      </c>
    </row>
    <row r="27" spans="3:72" x14ac:dyDescent="0.35">
      <c r="C27">
        <v>109</v>
      </c>
      <c r="D27" s="2">
        <v>120</v>
      </c>
      <c r="E27" s="2">
        <v>120</v>
      </c>
      <c r="F27" s="2">
        <v>120</v>
      </c>
      <c r="G27" s="2">
        <v>120</v>
      </c>
      <c r="H27" s="2">
        <v>120</v>
      </c>
      <c r="I27" s="2">
        <v>120</v>
      </c>
      <c r="J27">
        <v>115</v>
      </c>
      <c r="K27">
        <v>41</v>
      </c>
      <c r="L27">
        <v>57</v>
      </c>
      <c r="M27">
        <v>120</v>
      </c>
      <c r="N27">
        <v>120</v>
      </c>
      <c r="O27">
        <v>120</v>
      </c>
      <c r="P27">
        <v>120</v>
      </c>
      <c r="Q27">
        <v>120</v>
      </c>
      <c r="Z27" s="10">
        <v>120</v>
      </c>
      <c r="AN27">
        <f t="shared" si="0"/>
        <v>14</v>
      </c>
      <c r="AO27">
        <f t="shared" si="1"/>
        <v>109.5</v>
      </c>
      <c r="AP27">
        <f t="shared" si="2"/>
        <v>25.85685446988715</v>
      </c>
      <c r="AQ27">
        <f t="shared" si="15"/>
        <v>6.9105350375708614</v>
      </c>
      <c r="AS27">
        <f t="shared" si="3"/>
        <v>91.25</v>
      </c>
      <c r="AT27">
        <f t="shared" si="4"/>
        <v>5.7587791979757172</v>
      </c>
      <c r="AV27">
        <f t="shared" si="16"/>
        <v>104.88505747126436</v>
      </c>
      <c r="AW27">
        <f t="shared" si="17"/>
        <v>5.5160720287123723</v>
      </c>
      <c r="AZ27">
        <f t="shared" si="5"/>
        <v>14</v>
      </c>
      <c r="BA27">
        <f t="shared" si="6"/>
        <v>109.5</v>
      </c>
      <c r="BB27">
        <f t="shared" si="7"/>
        <v>25.85685446988715</v>
      </c>
      <c r="BC27">
        <f t="shared" si="18"/>
        <v>6.9105350375708614</v>
      </c>
      <c r="BE27">
        <f t="shared" si="8"/>
        <v>91.25</v>
      </c>
      <c r="BF27">
        <f t="shared" si="9"/>
        <v>5.7587791979757172</v>
      </c>
      <c r="BH27">
        <f t="shared" si="19"/>
        <v>99.908759124087595</v>
      </c>
      <c r="BI27">
        <f t="shared" si="20"/>
        <v>5.2543605820946331</v>
      </c>
      <c r="BK27">
        <f t="shared" si="10"/>
        <v>5</v>
      </c>
      <c r="BL27">
        <f t="shared" si="11"/>
        <v>120</v>
      </c>
      <c r="BM27">
        <f t="shared" si="12"/>
        <v>0</v>
      </c>
      <c r="BN27">
        <f t="shared" si="23"/>
        <v>0</v>
      </c>
      <c r="BP27">
        <f t="shared" si="13"/>
        <v>100</v>
      </c>
      <c r="BQ27">
        <f t="shared" si="14"/>
        <v>0</v>
      </c>
      <c r="BS27">
        <f t="shared" si="21"/>
        <v>109.48905109489051</v>
      </c>
      <c r="BT27">
        <f t="shared" si="22"/>
        <v>0</v>
      </c>
    </row>
    <row r="28" spans="3:72" x14ac:dyDescent="0.35">
      <c r="C28">
        <v>111</v>
      </c>
      <c r="D28" s="2">
        <v>120</v>
      </c>
      <c r="E28" s="2">
        <v>120</v>
      </c>
      <c r="F28" s="2">
        <v>120</v>
      </c>
      <c r="G28" s="2">
        <v>120</v>
      </c>
      <c r="H28" s="2">
        <v>120</v>
      </c>
      <c r="I28" s="2">
        <v>120</v>
      </c>
      <c r="J28">
        <v>120</v>
      </c>
      <c r="K28">
        <v>43</v>
      </c>
      <c r="O28">
        <v>120</v>
      </c>
      <c r="P28">
        <v>79</v>
      </c>
      <c r="Q28">
        <v>120</v>
      </c>
      <c r="Z28" s="10">
        <v>120</v>
      </c>
      <c r="AN28">
        <f t="shared" si="0"/>
        <v>11</v>
      </c>
      <c r="AO28">
        <f t="shared" si="1"/>
        <v>109.27272727272727</v>
      </c>
      <c r="AP28">
        <f t="shared" si="2"/>
        <v>25.187659315986121</v>
      </c>
      <c r="AQ28">
        <f t="shared" si="15"/>
        <v>7.5943650271296095</v>
      </c>
      <c r="AS28">
        <f t="shared" si="3"/>
        <v>91.060606060606048</v>
      </c>
      <c r="AT28">
        <f t="shared" si="4"/>
        <v>6.328637522608008</v>
      </c>
      <c r="AV28">
        <f t="shared" si="16"/>
        <v>104.66736328805293</v>
      </c>
      <c r="AW28">
        <f t="shared" si="17"/>
        <v>6.0619133358314246</v>
      </c>
      <c r="AZ28">
        <f t="shared" si="5"/>
        <v>11</v>
      </c>
      <c r="BA28">
        <f t="shared" si="6"/>
        <v>109.27272727272727</v>
      </c>
      <c r="BB28">
        <f t="shared" si="7"/>
        <v>25.187659315986121</v>
      </c>
      <c r="BC28">
        <f t="shared" si="18"/>
        <v>7.5943650271296095</v>
      </c>
      <c r="BE28">
        <f t="shared" si="8"/>
        <v>91.060606060606048</v>
      </c>
      <c r="BF28">
        <f t="shared" si="9"/>
        <v>6.328637522608008</v>
      </c>
      <c r="BH28">
        <f t="shared" si="19"/>
        <v>99.701393497013925</v>
      </c>
      <c r="BI28">
        <f t="shared" si="20"/>
        <v>5.7743043089489126</v>
      </c>
      <c r="BK28">
        <f t="shared" si="10"/>
        <v>3</v>
      </c>
      <c r="BL28">
        <f t="shared" si="11"/>
        <v>106.33333333333333</v>
      </c>
      <c r="BM28">
        <f t="shared" si="12"/>
        <v>23.671361036774631</v>
      </c>
      <c r="BN28">
        <f t="shared" si="23"/>
        <v>13.666666666666652</v>
      </c>
      <c r="BP28">
        <f t="shared" si="13"/>
        <v>88.6111111111111</v>
      </c>
      <c r="BQ28">
        <f t="shared" si="14"/>
        <v>11.388888888888877</v>
      </c>
      <c r="BS28">
        <f t="shared" si="21"/>
        <v>97.019464720194648</v>
      </c>
      <c r="BT28">
        <f t="shared" si="22"/>
        <v>10.39132197891321</v>
      </c>
    </row>
    <row r="29" spans="3:72" x14ac:dyDescent="0.35">
      <c r="C29">
        <v>113</v>
      </c>
      <c r="D29" s="2">
        <v>120</v>
      </c>
      <c r="E29" s="2">
        <v>63</v>
      </c>
      <c r="F29" s="2">
        <v>120</v>
      </c>
      <c r="G29" s="2">
        <v>120</v>
      </c>
      <c r="H29" s="2">
        <v>120</v>
      </c>
      <c r="I29" s="2">
        <v>120</v>
      </c>
      <c r="J29">
        <v>45</v>
      </c>
      <c r="K29">
        <v>47</v>
      </c>
      <c r="O29">
        <v>120</v>
      </c>
      <c r="P29">
        <v>69</v>
      </c>
      <c r="Q29">
        <v>120</v>
      </c>
      <c r="Z29" s="10">
        <v>75</v>
      </c>
      <c r="AN29">
        <f t="shared" si="0"/>
        <v>11</v>
      </c>
      <c r="AO29">
        <f t="shared" si="1"/>
        <v>96.727272727272734</v>
      </c>
      <c r="AP29">
        <f t="shared" si="2"/>
        <v>32.933541896039401</v>
      </c>
      <c r="AQ29">
        <f t="shared" si="15"/>
        <v>9.9298364987829508</v>
      </c>
      <c r="AS29">
        <f t="shared" si="3"/>
        <v>80.606060606060609</v>
      </c>
      <c r="AT29">
        <f t="shared" si="4"/>
        <v>8.2748637489857924</v>
      </c>
      <c r="AV29">
        <f t="shared" si="16"/>
        <v>92.650644374782317</v>
      </c>
      <c r="AW29">
        <f t="shared" si="17"/>
        <v>7.9261147020936704</v>
      </c>
      <c r="AZ29">
        <f t="shared" si="5"/>
        <v>11</v>
      </c>
      <c r="BA29">
        <f t="shared" si="6"/>
        <v>96.727272727272734</v>
      </c>
      <c r="BB29">
        <f t="shared" si="7"/>
        <v>32.933541896039401</v>
      </c>
      <c r="BC29">
        <f t="shared" si="18"/>
        <v>9.9298364987829508</v>
      </c>
      <c r="BE29">
        <f t="shared" si="8"/>
        <v>80.606060606060609</v>
      </c>
      <c r="BF29">
        <f t="shared" si="9"/>
        <v>8.2748637489857924</v>
      </c>
      <c r="BH29">
        <f t="shared" si="19"/>
        <v>88.254810882548128</v>
      </c>
      <c r="BI29">
        <f t="shared" si="20"/>
        <v>7.5500581651330227</v>
      </c>
      <c r="BK29">
        <f t="shared" si="10"/>
        <v>3</v>
      </c>
      <c r="BL29">
        <f t="shared" si="11"/>
        <v>103</v>
      </c>
      <c r="BM29">
        <f t="shared" si="12"/>
        <v>29.444863728670914</v>
      </c>
      <c r="BN29">
        <f t="shared" si="23"/>
        <v>17</v>
      </c>
      <c r="BP29">
        <f t="shared" si="13"/>
        <v>85.833333333333329</v>
      </c>
      <c r="BQ29">
        <f t="shared" si="14"/>
        <v>14.166666666666666</v>
      </c>
      <c r="BS29">
        <f t="shared" si="21"/>
        <v>93.978102189781026</v>
      </c>
      <c r="BT29">
        <f t="shared" si="22"/>
        <v>12.925790754257907</v>
      </c>
    </row>
    <row r="30" spans="3:72" x14ac:dyDescent="0.35">
      <c r="C30" s="3">
        <v>116</v>
      </c>
      <c r="D30" s="2">
        <v>120</v>
      </c>
      <c r="E30" s="2">
        <v>120</v>
      </c>
      <c r="F30" s="2">
        <v>120</v>
      </c>
      <c r="G30" s="2">
        <v>120</v>
      </c>
      <c r="H30" s="2">
        <v>63</v>
      </c>
      <c r="I30" s="2">
        <v>120</v>
      </c>
      <c r="J30">
        <v>60</v>
      </c>
      <c r="K30">
        <v>32</v>
      </c>
      <c r="O30">
        <v>120</v>
      </c>
      <c r="P30">
        <v>72</v>
      </c>
      <c r="Q30">
        <v>120</v>
      </c>
      <c r="Z30" s="10">
        <v>90</v>
      </c>
      <c r="AN30">
        <f t="shared" si="0"/>
        <v>11</v>
      </c>
      <c r="AO30">
        <f t="shared" si="1"/>
        <v>97</v>
      </c>
      <c r="AP30">
        <f t="shared" si="2"/>
        <v>33.283629609764617</v>
      </c>
      <c r="AQ30">
        <f t="shared" si="15"/>
        <v>10.035391916068395</v>
      </c>
      <c r="AS30">
        <f t="shared" si="3"/>
        <v>80.833333333333329</v>
      </c>
      <c r="AT30">
        <f t="shared" si="4"/>
        <v>8.3628265967236626</v>
      </c>
      <c r="AV30">
        <f t="shared" si="16"/>
        <v>92.911877394636008</v>
      </c>
      <c r="AW30">
        <f t="shared" si="17"/>
        <v>8.0103703033751543</v>
      </c>
      <c r="AZ30">
        <f t="shared" si="5"/>
        <v>11</v>
      </c>
      <c r="BA30">
        <f t="shared" si="6"/>
        <v>97</v>
      </c>
      <c r="BB30">
        <f t="shared" si="7"/>
        <v>33.283629609764617</v>
      </c>
      <c r="BC30">
        <f t="shared" si="18"/>
        <v>10.035391916068395</v>
      </c>
      <c r="BE30">
        <f t="shared" si="8"/>
        <v>80.833333333333329</v>
      </c>
      <c r="BF30">
        <f t="shared" si="9"/>
        <v>8.3628265967236626</v>
      </c>
      <c r="BH30">
        <f t="shared" si="19"/>
        <v>88.503649635036496</v>
      </c>
      <c r="BI30">
        <f t="shared" si="20"/>
        <v>7.6303162378865537</v>
      </c>
      <c r="BK30">
        <f t="shared" si="10"/>
        <v>3</v>
      </c>
      <c r="BL30">
        <f t="shared" si="11"/>
        <v>104</v>
      </c>
      <c r="BM30">
        <f t="shared" si="12"/>
        <v>27.712812921102035</v>
      </c>
      <c r="BN30">
        <f t="shared" si="23"/>
        <v>16</v>
      </c>
      <c r="BP30">
        <f t="shared" si="13"/>
        <v>86.666666666666671</v>
      </c>
      <c r="BQ30">
        <f t="shared" si="14"/>
        <v>13.333333333333334</v>
      </c>
      <c r="BS30">
        <f t="shared" si="21"/>
        <v>94.890510948905117</v>
      </c>
      <c r="BT30">
        <f t="shared" si="22"/>
        <v>12.165450121654503</v>
      </c>
    </row>
    <row r="31" spans="3:72" x14ac:dyDescent="0.35">
      <c r="C31" s="3">
        <v>118</v>
      </c>
      <c r="D31" s="2">
        <v>120</v>
      </c>
      <c r="E31" s="2">
        <v>88</v>
      </c>
      <c r="F31" s="2">
        <v>110</v>
      </c>
      <c r="G31" s="2">
        <v>120</v>
      </c>
      <c r="H31" s="2"/>
      <c r="I31" s="2">
        <v>120</v>
      </c>
      <c r="J31">
        <v>79</v>
      </c>
      <c r="K31">
        <v>0</v>
      </c>
      <c r="Z31" s="10">
        <v>70</v>
      </c>
      <c r="AN31">
        <f t="shared" si="0"/>
        <v>7</v>
      </c>
      <c r="AO31">
        <f t="shared" si="1"/>
        <v>91</v>
      </c>
      <c r="AP31">
        <f t="shared" si="2"/>
        <v>43.431939092485074</v>
      </c>
      <c r="AQ31">
        <f t="shared" si="15"/>
        <v>16.415729970859974</v>
      </c>
      <c r="AS31">
        <f t="shared" si="3"/>
        <v>75.833333333333329</v>
      </c>
      <c r="AT31">
        <f t="shared" si="4"/>
        <v>13.679774975716645</v>
      </c>
      <c r="AV31">
        <f t="shared" si="16"/>
        <v>87.164750957854395</v>
      </c>
      <c r="AW31">
        <f t="shared" si="17"/>
        <v>13.103232735360772</v>
      </c>
      <c r="AZ31">
        <f t="shared" si="5"/>
        <v>7</v>
      </c>
      <c r="BA31">
        <f t="shared" si="6"/>
        <v>91</v>
      </c>
      <c r="BB31">
        <f t="shared" si="7"/>
        <v>43.431939092485074</v>
      </c>
      <c r="BC31">
        <f t="shared" si="18"/>
        <v>16.415729970859974</v>
      </c>
      <c r="BE31">
        <f t="shared" si="8"/>
        <v>75.833333333333329</v>
      </c>
      <c r="BF31">
        <f t="shared" si="9"/>
        <v>13.679774975716645</v>
      </c>
      <c r="BH31">
        <f t="shared" si="19"/>
        <v>83.029197080291979</v>
      </c>
      <c r="BI31">
        <f t="shared" si="20"/>
        <v>12.481546510690372</v>
      </c>
      <c r="BK31">
        <f t="shared" si="10"/>
        <v>0</v>
      </c>
      <c r="BL31" t="e">
        <f t="shared" si="11"/>
        <v>#DIV/0!</v>
      </c>
      <c r="BM31" t="e">
        <f t="shared" si="12"/>
        <v>#DIV/0!</v>
      </c>
      <c r="BN31" t="e">
        <f t="shared" si="23"/>
        <v>#DIV/0!</v>
      </c>
      <c r="BP31" t="e">
        <f t="shared" si="13"/>
        <v>#DIV/0!</v>
      </c>
      <c r="BQ31" t="e">
        <f t="shared" si="14"/>
        <v>#DIV/0!</v>
      </c>
      <c r="BS31" t="e">
        <f t="shared" si="21"/>
        <v>#DIV/0!</v>
      </c>
      <c r="BT31" t="e">
        <f t="shared" si="22"/>
        <v>#DIV/0!</v>
      </c>
    </row>
    <row r="32" spans="3:72" x14ac:dyDescent="0.35">
      <c r="C32" s="3">
        <v>120</v>
      </c>
      <c r="D32" s="2">
        <v>120</v>
      </c>
      <c r="E32" s="2">
        <v>48</v>
      </c>
      <c r="F32" s="2">
        <v>120</v>
      </c>
      <c r="G32" s="2">
        <v>120</v>
      </c>
      <c r="H32" s="2"/>
      <c r="I32" s="2">
        <v>120</v>
      </c>
      <c r="J32">
        <v>10</v>
      </c>
      <c r="K32">
        <v>24</v>
      </c>
      <c r="Z32" s="10">
        <v>80</v>
      </c>
      <c r="AN32">
        <f t="shared" si="0"/>
        <v>7</v>
      </c>
      <c r="AO32">
        <f t="shared" si="1"/>
        <v>80.285714285714292</v>
      </c>
      <c r="AP32">
        <f t="shared" si="2"/>
        <v>50.759939209690046</v>
      </c>
      <c r="AQ32">
        <f t="shared" si="15"/>
        <v>19.185453673370908</v>
      </c>
      <c r="AS32">
        <f t="shared" si="3"/>
        <v>66.904761904761912</v>
      </c>
      <c r="AT32">
        <f t="shared" si="4"/>
        <v>15.987878061142423</v>
      </c>
      <c r="AV32">
        <f t="shared" si="16"/>
        <v>76.902025177887253</v>
      </c>
      <c r="AW32">
        <f t="shared" si="17"/>
        <v>15.314059445538719</v>
      </c>
      <c r="AZ32">
        <f t="shared" si="5"/>
        <v>7</v>
      </c>
      <c r="BA32">
        <f t="shared" si="6"/>
        <v>80.285714285714292</v>
      </c>
      <c r="BB32">
        <f t="shared" si="7"/>
        <v>50.759939209690046</v>
      </c>
      <c r="BC32">
        <f t="shared" si="18"/>
        <v>19.185453673370908</v>
      </c>
      <c r="BE32">
        <f t="shared" si="8"/>
        <v>66.904761904761912</v>
      </c>
      <c r="BF32">
        <f t="shared" si="9"/>
        <v>15.987878061142423</v>
      </c>
      <c r="BH32">
        <f t="shared" si="19"/>
        <v>73.253388946819612</v>
      </c>
      <c r="BI32">
        <f t="shared" si="20"/>
        <v>14.587479982794182</v>
      </c>
    </row>
    <row r="33" spans="3:61" x14ac:dyDescent="0.35">
      <c r="C33" s="3">
        <v>123</v>
      </c>
      <c r="E33" s="4"/>
      <c r="J33">
        <v>0</v>
      </c>
      <c r="K33">
        <v>39</v>
      </c>
      <c r="Z33" s="10">
        <v>70</v>
      </c>
      <c r="AN33">
        <f t="shared" si="0"/>
        <v>2</v>
      </c>
      <c r="AO33">
        <f t="shared" si="1"/>
        <v>19.5</v>
      </c>
      <c r="AP33">
        <f t="shared" si="2"/>
        <v>27.577164466275352</v>
      </c>
      <c r="AQ33">
        <f t="shared" si="15"/>
        <v>19.499999999999996</v>
      </c>
      <c r="AS33">
        <f t="shared" si="3"/>
        <v>16.25</v>
      </c>
      <c r="AT33">
        <f t="shared" si="4"/>
        <v>16.249999999999996</v>
      </c>
      <c r="AV33">
        <f t="shared" si="16"/>
        <v>18.678160919540229</v>
      </c>
      <c r="AW33">
        <f t="shared" si="17"/>
        <v>15.565134099616854</v>
      </c>
      <c r="AZ33">
        <f t="shared" si="5"/>
        <v>2</v>
      </c>
      <c r="BA33">
        <f t="shared" si="6"/>
        <v>19.5</v>
      </c>
      <c r="BB33">
        <f t="shared" si="7"/>
        <v>27.577164466275352</v>
      </c>
      <c r="BC33">
        <f t="shared" si="18"/>
        <v>19.499999999999996</v>
      </c>
      <c r="BE33">
        <f t="shared" si="8"/>
        <v>16.25</v>
      </c>
      <c r="BF33">
        <f t="shared" si="9"/>
        <v>16.249999999999996</v>
      </c>
      <c r="BH33">
        <f t="shared" si="19"/>
        <v>17.79197080291971</v>
      </c>
      <c r="BI33">
        <f t="shared" si="20"/>
        <v>14.826642335766421</v>
      </c>
    </row>
    <row r="34" spans="3:61" x14ac:dyDescent="0.35">
      <c r="C34" s="3">
        <v>125</v>
      </c>
      <c r="E34" s="4"/>
      <c r="Z34" s="10">
        <v>80</v>
      </c>
      <c r="AN34">
        <f t="shared" si="0"/>
        <v>0</v>
      </c>
      <c r="AO34" t="e">
        <f>AVERAGE(D34:L34)</f>
        <v>#DIV/0!</v>
      </c>
      <c r="AP34" t="e">
        <f t="shared" si="2"/>
        <v>#DIV/0!</v>
      </c>
      <c r="AQ34" t="e">
        <f t="shared" si="15"/>
        <v>#DIV/0!</v>
      </c>
      <c r="AS34" t="e">
        <f t="shared" si="3"/>
        <v>#DIV/0!</v>
      </c>
      <c r="AT34" t="e">
        <f t="shared" si="4"/>
        <v>#DIV/0!</v>
      </c>
      <c r="AV34" t="e">
        <f t="shared" si="16"/>
        <v>#DIV/0!</v>
      </c>
      <c r="AW34" t="e">
        <f t="shared" si="17"/>
        <v>#DIV/0!</v>
      </c>
      <c r="AZ34">
        <f t="shared" si="5"/>
        <v>0</v>
      </c>
      <c r="BA34" t="e">
        <f t="shared" si="6"/>
        <v>#DIV/0!</v>
      </c>
      <c r="BB34" t="e">
        <f t="shared" si="7"/>
        <v>#DIV/0!</v>
      </c>
      <c r="BC34" t="e">
        <f t="shared" si="18"/>
        <v>#DIV/0!</v>
      </c>
      <c r="BE34" t="e">
        <f t="shared" si="8"/>
        <v>#DIV/0!</v>
      </c>
      <c r="BF34" t="e">
        <f t="shared" si="9"/>
        <v>#DIV/0!</v>
      </c>
      <c r="BH34" t="e">
        <f t="shared" si="19"/>
        <v>#DIV/0!</v>
      </c>
      <c r="BI34" t="e">
        <f t="shared" si="20"/>
        <v>#DIV/0!</v>
      </c>
    </row>
    <row r="35" spans="3:61" x14ac:dyDescent="0.35">
      <c r="C35" s="3">
        <v>127</v>
      </c>
      <c r="Z35" s="10">
        <v>65</v>
      </c>
      <c r="AN35">
        <f>COUNT(D35:L35)</f>
        <v>0</v>
      </c>
      <c r="AO35" t="e">
        <f>AVERAGE(D35:L35)</f>
        <v>#DIV/0!</v>
      </c>
      <c r="AP35" t="e">
        <f t="shared" si="2"/>
        <v>#DIV/0!</v>
      </c>
      <c r="AQ35" t="e">
        <f t="shared" si="15"/>
        <v>#DIV/0!</v>
      </c>
      <c r="AS35" t="e">
        <f t="shared" si="3"/>
        <v>#DIV/0!</v>
      </c>
      <c r="AT35" t="e">
        <f t="shared" si="4"/>
        <v>#DIV/0!</v>
      </c>
      <c r="AV35" t="e">
        <f t="shared" si="16"/>
        <v>#DIV/0!</v>
      </c>
      <c r="AW35" t="e">
        <f t="shared" si="17"/>
        <v>#DIV/0!</v>
      </c>
      <c r="AZ35">
        <f t="shared" si="5"/>
        <v>0</v>
      </c>
      <c r="BA35" t="e">
        <f t="shared" si="6"/>
        <v>#DIV/0!</v>
      </c>
      <c r="BB35" t="e">
        <f t="shared" si="7"/>
        <v>#DIV/0!</v>
      </c>
      <c r="BC35" t="e">
        <f t="shared" si="18"/>
        <v>#DIV/0!</v>
      </c>
      <c r="BE35" t="e">
        <f t="shared" si="8"/>
        <v>#DIV/0!</v>
      </c>
      <c r="BF35" t="e">
        <f t="shared" si="9"/>
        <v>#DIV/0!</v>
      </c>
      <c r="BH35" t="e">
        <f t="shared" si="19"/>
        <v>#DIV/0!</v>
      </c>
      <c r="BI35" t="e">
        <f t="shared" si="20"/>
        <v>#DIV/0!</v>
      </c>
    </row>
    <row r="36" spans="3:61" x14ac:dyDescent="0.35">
      <c r="Z36" s="10">
        <v>52</v>
      </c>
    </row>
    <row r="37" spans="3:61" x14ac:dyDescent="0.35">
      <c r="Z37" s="10">
        <v>29</v>
      </c>
    </row>
    <row r="38" spans="3:61" x14ac:dyDescent="0.35">
      <c r="Z38" s="10">
        <v>40</v>
      </c>
    </row>
    <row r="39" spans="3:61" x14ac:dyDescent="0.35">
      <c r="Z39" s="10">
        <v>36</v>
      </c>
    </row>
    <row r="40" spans="3:61" x14ac:dyDescent="0.35">
      <c r="Z40" s="10">
        <v>11</v>
      </c>
    </row>
    <row r="41" spans="3:61" x14ac:dyDescent="0.35">
      <c r="Z41" s="10">
        <v>0</v>
      </c>
    </row>
    <row r="42" spans="3:61" x14ac:dyDescent="0.35">
      <c r="Z42" s="10">
        <v>0</v>
      </c>
    </row>
    <row r="43" spans="3:61" x14ac:dyDescent="0.35">
      <c r="Z43" s="10">
        <v>0</v>
      </c>
    </row>
    <row r="56" spans="2:37" x14ac:dyDescent="0.35">
      <c r="B56" s="15" t="s">
        <v>83</v>
      </c>
    </row>
    <row r="60" spans="2:37" x14ac:dyDescent="0.35">
      <c r="C60" t="s">
        <v>7</v>
      </c>
      <c r="D60" s="1" t="s">
        <v>47</v>
      </c>
      <c r="E60" t="s">
        <v>48</v>
      </c>
      <c r="F60" t="s">
        <v>48</v>
      </c>
      <c r="G60" t="s">
        <v>49</v>
      </c>
      <c r="H60" s="1" t="s">
        <v>49</v>
      </c>
      <c r="I60" s="1" t="s">
        <v>51</v>
      </c>
      <c r="J60" t="s">
        <v>53</v>
      </c>
      <c r="K60" t="s">
        <v>54</v>
      </c>
      <c r="L60" t="s">
        <v>55</v>
      </c>
      <c r="M60" s="12" t="s">
        <v>55</v>
      </c>
      <c r="N60" s="13">
        <v>44228</v>
      </c>
      <c r="O60" t="s">
        <v>57</v>
      </c>
      <c r="P60" t="s">
        <v>57</v>
      </c>
      <c r="Q60" t="s">
        <v>58</v>
      </c>
      <c r="R60" t="s">
        <v>62</v>
      </c>
      <c r="S60" t="s">
        <v>63</v>
      </c>
      <c r="T60" t="s">
        <v>64</v>
      </c>
      <c r="U60" t="s">
        <v>65</v>
      </c>
      <c r="V60" t="s">
        <v>66</v>
      </c>
      <c r="W60" t="s">
        <v>67</v>
      </c>
      <c r="X60" t="s">
        <v>67</v>
      </c>
      <c r="Y60" t="s">
        <v>67</v>
      </c>
      <c r="Z60" s="10" t="s">
        <v>73</v>
      </c>
      <c r="AA60" s="10" t="s">
        <v>89</v>
      </c>
      <c r="AB60" s="10" t="s">
        <v>89</v>
      </c>
      <c r="AC60" s="10" t="s">
        <v>90</v>
      </c>
      <c r="AD60" s="10" t="s">
        <v>90</v>
      </c>
      <c r="AE60" s="10" t="s">
        <v>92</v>
      </c>
      <c r="AF60" s="10" t="s">
        <v>93</v>
      </c>
      <c r="AG60" t="s">
        <v>93</v>
      </c>
      <c r="AH60" t="s">
        <v>94</v>
      </c>
      <c r="AI60" t="s">
        <v>95</v>
      </c>
      <c r="AJ60" t="s">
        <v>95</v>
      </c>
      <c r="AK60" t="s">
        <v>98</v>
      </c>
    </row>
    <row r="62" spans="2:37" x14ac:dyDescent="0.35">
      <c r="B62" t="s">
        <v>0</v>
      </c>
      <c r="D62" t="s">
        <v>79</v>
      </c>
      <c r="E62" t="s">
        <v>79</v>
      </c>
      <c r="F62" t="s">
        <v>79</v>
      </c>
      <c r="G62" t="s">
        <v>81</v>
      </c>
      <c r="H62" t="s">
        <v>79</v>
      </c>
      <c r="I62" t="s">
        <v>79</v>
      </c>
      <c r="J62" t="s">
        <v>79</v>
      </c>
      <c r="K62" t="s">
        <v>78</v>
      </c>
      <c r="L62" t="s">
        <v>79</v>
      </c>
      <c r="M62" t="s">
        <v>81</v>
      </c>
      <c r="N62" t="s">
        <v>78</v>
      </c>
      <c r="O62" t="s">
        <v>79</v>
      </c>
      <c r="P62" t="s">
        <v>81</v>
      </c>
      <c r="Q62" t="s">
        <v>79</v>
      </c>
      <c r="R62" t="s">
        <v>79</v>
      </c>
      <c r="S62" t="s">
        <v>79</v>
      </c>
      <c r="T62" t="s">
        <v>79</v>
      </c>
      <c r="U62" t="s">
        <v>80</v>
      </c>
      <c r="V62" t="s">
        <v>78</v>
      </c>
      <c r="W62" t="s">
        <v>78</v>
      </c>
      <c r="X62" t="s">
        <v>78</v>
      </c>
      <c r="Y62" t="s">
        <v>78</v>
      </c>
      <c r="Z62" t="s">
        <v>80</v>
      </c>
      <c r="AA62" t="s">
        <v>81</v>
      </c>
      <c r="AB62" t="s">
        <v>78</v>
      </c>
      <c r="AC62" t="s">
        <v>78</v>
      </c>
      <c r="AD62" t="s">
        <v>79</v>
      </c>
      <c r="AE62" t="s">
        <v>81</v>
      </c>
      <c r="AF62" t="s">
        <v>26</v>
      </c>
      <c r="AG62" t="s">
        <v>31</v>
      </c>
      <c r="AH62" t="s">
        <v>42</v>
      </c>
      <c r="AI62" t="s">
        <v>28</v>
      </c>
      <c r="AJ62" t="s">
        <v>42</v>
      </c>
    </row>
    <row r="63" spans="2:37" x14ac:dyDescent="0.35">
      <c r="C63" t="s">
        <v>5</v>
      </c>
      <c r="D63" t="s">
        <v>27</v>
      </c>
      <c r="E63" t="s">
        <v>28</v>
      </c>
      <c r="F63" t="s">
        <v>42</v>
      </c>
      <c r="G63" t="s">
        <v>27</v>
      </c>
      <c r="H63" t="s">
        <v>26</v>
      </c>
      <c r="I63" t="s">
        <v>42</v>
      </c>
      <c r="J63" t="s">
        <v>26</v>
      </c>
      <c r="K63" t="s">
        <v>26</v>
      </c>
      <c r="L63" t="s">
        <v>27</v>
      </c>
      <c r="M63" t="s">
        <v>31</v>
      </c>
      <c r="N63" t="s">
        <v>31</v>
      </c>
      <c r="O63" t="s">
        <v>28</v>
      </c>
      <c r="P63" t="s">
        <v>28</v>
      </c>
      <c r="Q63" t="s">
        <v>31</v>
      </c>
      <c r="R63" t="s">
        <v>42</v>
      </c>
      <c r="S63" t="s">
        <v>28</v>
      </c>
      <c r="T63" t="s">
        <v>28</v>
      </c>
      <c r="U63" t="s">
        <v>28</v>
      </c>
      <c r="V63" t="s">
        <v>26</v>
      </c>
      <c r="W63" t="s">
        <v>27</v>
      </c>
      <c r="X63" t="s">
        <v>31</v>
      </c>
      <c r="Y63" t="s">
        <v>28</v>
      </c>
      <c r="Z63" s="10" t="s">
        <v>31</v>
      </c>
      <c r="AA63" s="10" t="s">
        <v>42</v>
      </c>
      <c r="AB63" s="10" t="s">
        <v>60</v>
      </c>
      <c r="AC63" s="10" t="s">
        <v>50</v>
      </c>
      <c r="AD63" s="10" t="s">
        <v>31</v>
      </c>
      <c r="AE63" s="10" t="s">
        <v>27</v>
      </c>
      <c r="AH63" t="s">
        <v>79</v>
      </c>
      <c r="AI63" t="s">
        <v>81</v>
      </c>
      <c r="AJ63" t="s">
        <v>79</v>
      </c>
    </row>
    <row r="64" spans="2:37" x14ac:dyDescent="0.35">
      <c r="C64">
        <v>60</v>
      </c>
      <c r="D64" s="2">
        <v>120</v>
      </c>
      <c r="E64" s="2">
        <v>120</v>
      </c>
      <c r="F64" s="2">
        <v>120</v>
      </c>
      <c r="G64" s="2">
        <v>120</v>
      </c>
      <c r="H64" s="2">
        <v>120</v>
      </c>
      <c r="I64" s="2">
        <v>120</v>
      </c>
      <c r="J64">
        <v>120</v>
      </c>
      <c r="K64">
        <v>120</v>
      </c>
      <c r="L64">
        <v>120</v>
      </c>
      <c r="M64">
        <v>120</v>
      </c>
      <c r="N64">
        <v>120</v>
      </c>
      <c r="O64">
        <v>120</v>
      </c>
      <c r="P64">
        <v>120</v>
      </c>
      <c r="Q64">
        <v>120</v>
      </c>
      <c r="U64">
        <v>120</v>
      </c>
      <c r="V64">
        <v>120</v>
      </c>
      <c r="W64">
        <v>120</v>
      </c>
      <c r="X64">
        <v>120</v>
      </c>
      <c r="Y64">
        <v>120</v>
      </c>
      <c r="Z64" s="10">
        <v>120</v>
      </c>
      <c r="AA64">
        <v>120</v>
      </c>
      <c r="AB64">
        <v>120</v>
      </c>
      <c r="AC64">
        <v>120</v>
      </c>
      <c r="AD64">
        <v>120</v>
      </c>
      <c r="AE64">
        <v>120</v>
      </c>
      <c r="AF64">
        <v>120</v>
      </c>
      <c r="AG64">
        <v>120</v>
      </c>
      <c r="AH64">
        <v>120</v>
      </c>
      <c r="AI64">
        <v>120</v>
      </c>
      <c r="AJ64">
        <v>120</v>
      </c>
    </row>
    <row r="65" spans="3:36" x14ac:dyDescent="0.35">
      <c r="C65">
        <v>62</v>
      </c>
      <c r="D65" s="2">
        <v>120</v>
      </c>
      <c r="E65" s="2">
        <v>120</v>
      </c>
      <c r="F65" s="2">
        <v>120</v>
      </c>
      <c r="G65" s="2">
        <v>120</v>
      </c>
      <c r="H65" s="2">
        <v>120</v>
      </c>
      <c r="I65" s="2">
        <v>120</v>
      </c>
      <c r="J65">
        <v>120</v>
      </c>
      <c r="K65">
        <v>120</v>
      </c>
      <c r="L65">
        <v>120</v>
      </c>
      <c r="M65">
        <v>120</v>
      </c>
      <c r="N65">
        <v>120</v>
      </c>
      <c r="O65">
        <v>120</v>
      </c>
      <c r="P65">
        <v>120</v>
      </c>
      <c r="Q65">
        <v>120</v>
      </c>
      <c r="U65">
        <v>120</v>
      </c>
      <c r="V65">
        <v>120</v>
      </c>
      <c r="W65">
        <v>120</v>
      </c>
      <c r="X65">
        <v>120</v>
      </c>
      <c r="Y65">
        <v>120</v>
      </c>
      <c r="Z65" s="10">
        <v>120</v>
      </c>
      <c r="AA65">
        <v>120</v>
      </c>
      <c r="AB65">
        <v>120</v>
      </c>
      <c r="AC65">
        <v>120</v>
      </c>
      <c r="AD65">
        <v>55</v>
      </c>
      <c r="AE65">
        <v>120</v>
      </c>
      <c r="AF65">
        <v>120</v>
      </c>
      <c r="AG65">
        <v>120</v>
      </c>
      <c r="AH65">
        <v>120</v>
      </c>
      <c r="AI65">
        <v>120</v>
      </c>
      <c r="AJ65">
        <v>120</v>
      </c>
    </row>
    <row r="66" spans="3:36" x14ac:dyDescent="0.35">
      <c r="C66">
        <v>64</v>
      </c>
      <c r="D66" s="2">
        <v>120</v>
      </c>
      <c r="E66" s="2">
        <v>120</v>
      </c>
      <c r="F66" s="2">
        <v>120</v>
      </c>
      <c r="G66" s="2">
        <v>120</v>
      </c>
      <c r="H66" s="2">
        <v>120</v>
      </c>
      <c r="I66" s="2">
        <v>120</v>
      </c>
      <c r="J66">
        <v>120</v>
      </c>
      <c r="K66">
        <v>120</v>
      </c>
      <c r="L66">
        <v>120</v>
      </c>
      <c r="M66">
        <v>120</v>
      </c>
      <c r="N66">
        <v>120</v>
      </c>
      <c r="O66">
        <v>120</v>
      </c>
      <c r="P66">
        <v>120</v>
      </c>
      <c r="Q66">
        <v>120</v>
      </c>
      <c r="U66">
        <v>120</v>
      </c>
      <c r="V66">
        <v>120</v>
      </c>
      <c r="W66">
        <v>120</v>
      </c>
      <c r="X66">
        <v>120</v>
      </c>
      <c r="Y66">
        <v>120</v>
      </c>
      <c r="Z66" s="10">
        <v>120</v>
      </c>
      <c r="AA66">
        <v>120</v>
      </c>
      <c r="AB66">
        <v>120</v>
      </c>
      <c r="AC66">
        <v>120</v>
      </c>
      <c r="AD66">
        <v>120</v>
      </c>
      <c r="AE66">
        <v>120</v>
      </c>
      <c r="AF66">
        <v>120</v>
      </c>
      <c r="AG66">
        <v>120</v>
      </c>
      <c r="AH66">
        <v>120</v>
      </c>
      <c r="AI66">
        <v>120</v>
      </c>
      <c r="AJ66">
        <v>120</v>
      </c>
    </row>
    <row r="67" spans="3:36" x14ac:dyDescent="0.35">
      <c r="C67">
        <v>67</v>
      </c>
      <c r="D67" s="2">
        <v>120</v>
      </c>
      <c r="E67" s="2">
        <v>120</v>
      </c>
      <c r="F67" s="2">
        <v>120</v>
      </c>
      <c r="G67" s="2">
        <v>120</v>
      </c>
      <c r="H67" s="2">
        <v>120</v>
      </c>
      <c r="I67" s="2">
        <v>120</v>
      </c>
      <c r="J67">
        <v>120</v>
      </c>
      <c r="K67">
        <v>80</v>
      </c>
      <c r="L67">
        <v>120</v>
      </c>
      <c r="M67">
        <v>120</v>
      </c>
      <c r="N67">
        <v>120</v>
      </c>
      <c r="O67">
        <v>120</v>
      </c>
      <c r="P67">
        <v>120</v>
      </c>
      <c r="Q67">
        <v>120</v>
      </c>
      <c r="U67">
        <v>120</v>
      </c>
      <c r="V67">
        <v>120</v>
      </c>
      <c r="W67">
        <v>120</v>
      </c>
      <c r="X67">
        <v>120</v>
      </c>
      <c r="Y67">
        <v>120</v>
      </c>
      <c r="Z67" s="10">
        <v>120</v>
      </c>
      <c r="AA67">
        <v>120</v>
      </c>
      <c r="AB67">
        <v>120</v>
      </c>
      <c r="AC67">
        <v>120</v>
      </c>
      <c r="AD67">
        <v>120</v>
      </c>
      <c r="AE67">
        <v>120</v>
      </c>
      <c r="AF67">
        <v>120</v>
      </c>
      <c r="AG67">
        <v>120</v>
      </c>
      <c r="AH67">
        <v>120</v>
      </c>
      <c r="AI67">
        <v>120</v>
      </c>
      <c r="AJ67">
        <v>120</v>
      </c>
    </row>
    <row r="68" spans="3:36" x14ac:dyDescent="0.35">
      <c r="C68">
        <v>69</v>
      </c>
      <c r="D68" s="2">
        <v>120</v>
      </c>
      <c r="E68" s="2">
        <v>120</v>
      </c>
      <c r="F68" s="2">
        <v>120</v>
      </c>
      <c r="G68" s="2">
        <v>120</v>
      </c>
      <c r="H68" s="2">
        <v>120</v>
      </c>
      <c r="I68" s="2">
        <v>120</v>
      </c>
      <c r="J68">
        <v>120</v>
      </c>
      <c r="K68">
        <v>120</v>
      </c>
      <c r="L68">
        <v>120</v>
      </c>
      <c r="M68">
        <v>120</v>
      </c>
      <c r="N68">
        <v>120</v>
      </c>
      <c r="O68">
        <v>120</v>
      </c>
      <c r="P68">
        <v>120</v>
      </c>
      <c r="Q68">
        <v>120</v>
      </c>
      <c r="U68">
        <v>120</v>
      </c>
      <c r="V68">
        <v>120</v>
      </c>
      <c r="W68">
        <v>120</v>
      </c>
      <c r="X68">
        <v>120</v>
      </c>
      <c r="Y68">
        <v>120</v>
      </c>
      <c r="Z68" s="10">
        <v>120</v>
      </c>
      <c r="AA68">
        <v>120</v>
      </c>
      <c r="AB68">
        <v>120</v>
      </c>
      <c r="AC68">
        <v>120</v>
      </c>
      <c r="AD68">
        <v>120</v>
      </c>
      <c r="AE68">
        <v>120</v>
      </c>
      <c r="AF68">
        <v>120</v>
      </c>
      <c r="AG68">
        <v>120</v>
      </c>
      <c r="AH68">
        <v>120</v>
      </c>
      <c r="AI68">
        <v>120</v>
      </c>
      <c r="AJ68">
        <v>120</v>
      </c>
    </row>
    <row r="69" spans="3:36" x14ac:dyDescent="0.35">
      <c r="C69">
        <v>71</v>
      </c>
      <c r="D69" s="2">
        <v>120</v>
      </c>
      <c r="E69" s="2">
        <v>120</v>
      </c>
      <c r="F69" s="2">
        <v>120</v>
      </c>
      <c r="G69" s="2">
        <v>120</v>
      </c>
      <c r="H69" s="2">
        <v>120</v>
      </c>
      <c r="I69" s="2">
        <v>120</v>
      </c>
      <c r="J69">
        <v>120</v>
      </c>
      <c r="K69">
        <v>120</v>
      </c>
      <c r="L69">
        <v>120</v>
      </c>
      <c r="M69">
        <v>120</v>
      </c>
      <c r="N69">
        <v>120</v>
      </c>
      <c r="O69">
        <v>120</v>
      </c>
      <c r="P69">
        <v>120</v>
      </c>
      <c r="Q69">
        <v>120</v>
      </c>
      <c r="U69">
        <v>120</v>
      </c>
      <c r="V69">
        <v>120</v>
      </c>
      <c r="W69">
        <v>120</v>
      </c>
      <c r="X69">
        <v>120</v>
      </c>
      <c r="Y69">
        <v>120</v>
      </c>
      <c r="Z69" s="10">
        <v>120</v>
      </c>
      <c r="AA69">
        <v>120</v>
      </c>
      <c r="AB69">
        <v>120</v>
      </c>
      <c r="AC69">
        <v>120</v>
      </c>
      <c r="AD69">
        <v>120</v>
      </c>
      <c r="AE69">
        <v>120</v>
      </c>
      <c r="AF69">
        <v>120</v>
      </c>
      <c r="AG69">
        <v>120</v>
      </c>
      <c r="AH69">
        <v>120</v>
      </c>
      <c r="AI69">
        <v>120</v>
      </c>
      <c r="AJ69">
        <v>120</v>
      </c>
    </row>
    <row r="70" spans="3:36" x14ac:dyDescent="0.35">
      <c r="C70">
        <v>74</v>
      </c>
      <c r="D70" s="2">
        <v>120</v>
      </c>
      <c r="E70" s="2">
        <v>120</v>
      </c>
      <c r="F70" s="2">
        <v>120</v>
      </c>
      <c r="G70" s="2">
        <v>120</v>
      </c>
      <c r="H70" s="2">
        <v>120</v>
      </c>
      <c r="I70" s="2">
        <v>120</v>
      </c>
      <c r="J70">
        <v>120</v>
      </c>
      <c r="K70">
        <v>120</v>
      </c>
      <c r="L70">
        <v>92</v>
      </c>
      <c r="M70">
        <v>120</v>
      </c>
      <c r="N70">
        <v>92</v>
      </c>
      <c r="O70">
        <v>120</v>
      </c>
      <c r="P70">
        <v>120</v>
      </c>
      <c r="Q70">
        <v>120</v>
      </c>
      <c r="U70">
        <v>120</v>
      </c>
      <c r="V70">
        <v>120</v>
      </c>
      <c r="W70">
        <v>120</v>
      </c>
      <c r="X70">
        <v>120</v>
      </c>
      <c r="Y70">
        <v>120</v>
      </c>
      <c r="Z70" s="10">
        <v>120</v>
      </c>
      <c r="AA70">
        <v>120</v>
      </c>
      <c r="AB70">
        <v>120</v>
      </c>
      <c r="AC70">
        <v>120</v>
      </c>
      <c r="AD70">
        <v>120</v>
      </c>
      <c r="AE70">
        <v>120</v>
      </c>
      <c r="AF70">
        <v>120</v>
      </c>
      <c r="AG70">
        <v>120</v>
      </c>
      <c r="AH70">
        <v>120</v>
      </c>
      <c r="AI70">
        <v>120</v>
      </c>
      <c r="AJ70">
        <v>120</v>
      </c>
    </row>
    <row r="71" spans="3:36" x14ac:dyDescent="0.35">
      <c r="C71">
        <v>76</v>
      </c>
      <c r="D71" s="2">
        <v>120</v>
      </c>
      <c r="E71" s="2">
        <v>120</v>
      </c>
      <c r="F71" s="2">
        <v>120</v>
      </c>
      <c r="G71" s="2">
        <v>120</v>
      </c>
      <c r="H71" s="2">
        <v>120</v>
      </c>
      <c r="I71" s="2">
        <v>120</v>
      </c>
      <c r="J71">
        <v>120</v>
      </c>
      <c r="K71">
        <v>120</v>
      </c>
      <c r="L71">
        <v>120</v>
      </c>
      <c r="M71">
        <v>120</v>
      </c>
      <c r="N71">
        <v>120</v>
      </c>
      <c r="O71">
        <v>120</v>
      </c>
      <c r="P71">
        <v>120</v>
      </c>
      <c r="Q71">
        <v>120</v>
      </c>
      <c r="U71">
        <v>120</v>
      </c>
      <c r="V71">
        <v>120</v>
      </c>
      <c r="W71">
        <v>120</v>
      </c>
      <c r="X71">
        <v>120</v>
      </c>
      <c r="Y71">
        <v>120</v>
      </c>
      <c r="Z71" s="10">
        <v>120</v>
      </c>
      <c r="AA71">
        <v>120</v>
      </c>
      <c r="AB71">
        <v>120</v>
      </c>
      <c r="AC71">
        <v>120</v>
      </c>
      <c r="AD71">
        <v>120</v>
      </c>
      <c r="AE71">
        <v>120</v>
      </c>
      <c r="AF71">
        <v>120</v>
      </c>
      <c r="AG71">
        <v>120</v>
      </c>
      <c r="AH71">
        <v>120</v>
      </c>
      <c r="AI71">
        <v>120</v>
      </c>
      <c r="AJ71">
        <v>120</v>
      </c>
    </row>
    <row r="72" spans="3:36" x14ac:dyDescent="0.35">
      <c r="C72">
        <v>78</v>
      </c>
      <c r="D72" s="2">
        <v>120</v>
      </c>
      <c r="E72" s="2">
        <v>120</v>
      </c>
      <c r="F72" s="2">
        <v>120</v>
      </c>
      <c r="G72" s="2">
        <v>120</v>
      </c>
      <c r="H72" s="2">
        <v>120</v>
      </c>
      <c r="I72" s="2">
        <v>120</v>
      </c>
      <c r="J72">
        <v>120</v>
      </c>
      <c r="K72">
        <v>120</v>
      </c>
      <c r="L72">
        <v>120</v>
      </c>
      <c r="M72">
        <v>120</v>
      </c>
      <c r="N72">
        <v>120</v>
      </c>
      <c r="O72">
        <v>120</v>
      </c>
      <c r="P72">
        <v>120</v>
      </c>
      <c r="Q72">
        <v>120</v>
      </c>
      <c r="U72">
        <v>120</v>
      </c>
      <c r="V72">
        <v>120</v>
      </c>
      <c r="W72">
        <v>120</v>
      </c>
      <c r="X72">
        <v>120</v>
      </c>
      <c r="Y72">
        <v>120</v>
      </c>
      <c r="Z72" s="10">
        <v>120</v>
      </c>
      <c r="AA72">
        <v>120</v>
      </c>
      <c r="AB72">
        <v>120</v>
      </c>
      <c r="AC72">
        <v>120</v>
      </c>
      <c r="AD72">
        <v>120</v>
      </c>
      <c r="AE72">
        <v>120</v>
      </c>
      <c r="AF72">
        <v>120</v>
      </c>
      <c r="AG72">
        <v>120</v>
      </c>
      <c r="AH72">
        <v>120</v>
      </c>
      <c r="AI72">
        <v>120</v>
      </c>
      <c r="AJ72">
        <v>120</v>
      </c>
    </row>
    <row r="73" spans="3:36" x14ac:dyDescent="0.35">
      <c r="C73">
        <v>81</v>
      </c>
      <c r="D73" s="2">
        <v>120</v>
      </c>
      <c r="E73" s="2">
        <v>120</v>
      </c>
      <c r="F73" s="2">
        <v>120</v>
      </c>
      <c r="G73" s="2">
        <v>120</v>
      </c>
      <c r="H73" s="2">
        <v>120</v>
      </c>
      <c r="I73" s="2">
        <v>120</v>
      </c>
      <c r="J73">
        <v>120</v>
      </c>
      <c r="K73">
        <v>120</v>
      </c>
      <c r="L73">
        <v>120</v>
      </c>
      <c r="M73">
        <v>120</v>
      </c>
      <c r="N73">
        <v>120</v>
      </c>
      <c r="O73">
        <v>120</v>
      </c>
      <c r="P73">
        <v>120</v>
      </c>
      <c r="Q73">
        <v>120</v>
      </c>
      <c r="U73">
        <v>120</v>
      </c>
      <c r="V73">
        <v>120</v>
      </c>
      <c r="W73">
        <v>120</v>
      </c>
      <c r="X73">
        <v>120</v>
      </c>
      <c r="Y73">
        <v>120</v>
      </c>
      <c r="Z73" s="10">
        <v>120</v>
      </c>
      <c r="AA73">
        <v>120</v>
      </c>
      <c r="AB73">
        <v>120</v>
      </c>
      <c r="AC73">
        <v>120</v>
      </c>
      <c r="AD73">
        <v>120</v>
      </c>
      <c r="AE73">
        <v>120</v>
      </c>
      <c r="AF73">
        <v>120</v>
      </c>
      <c r="AG73">
        <v>120</v>
      </c>
      <c r="AH73">
        <v>120</v>
      </c>
      <c r="AI73">
        <v>120</v>
      </c>
      <c r="AJ73">
        <v>120</v>
      </c>
    </row>
    <row r="74" spans="3:36" x14ac:dyDescent="0.35">
      <c r="C74">
        <v>83</v>
      </c>
      <c r="D74" s="2">
        <v>120</v>
      </c>
      <c r="E74" s="2">
        <v>120</v>
      </c>
      <c r="F74" s="2">
        <v>120</v>
      </c>
      <c r="G74" s="2">
        <v>120</v>
      </c>
      <c r="H74" s="2">
        <v>120</v>
      </c>
      <c r="I74" s="2">
        <v>120</v>
      </c>
      <c r="J74">
        <v>120</v>
      </c>
      <c r="K74">
        <v>120</v>
      </c>
      <c r="L74">
        <v>120</v>
      </c>
      <c r="M74">
        <v>120</v>
      </c>
      <c r="N74">
        <v>120</v>
      </c>
      <c r="O74">
        <v>120</v>
      </c>
      <c r="P74">
        <v>120</v>
      </c>
      <c r="Q74">
        <v>120</v>
      </c>
      <c r="U74">
        <v>120</v>
      </c>
      <c r="V74">
        <v>120</v>
      </c>
      <c r="W74">
        <v>120</v>
      </c>
      <c r="X74">
        <v>120</v>
      </c>
      <c r="Y74">
        <v>120</v>
      </c>
      <c r="Z74" s="10">
        <v>120</v>
      </c>
      <c r="AA74">
        <v>120</v>
      </c>
      <c r="AB74">
        <v>120</v>
      </c>
      <c r="AC74">
        <v>120</v>
      </c>
      <c r="AD74">
        <v>120</v>
      </c>
      <c r="AE74">
        <v>120</v>
      </c>
      <c r="AF74">
        <v>120</v>
      </c>
      <c r="AG74">
        <v>120</v>
      </c>
      <c r="AH74">
        <v>120</v>
      </c>
      <c r="AI74">
        <v>120</v>
      </c>
      <c r="AJ74">
        <v>120</v>
      </c>
    </row>
    <row r="75" spans="3:36" x14ac:dyDescent="0.35">
      <c r="C75">
        <v>85</v>
      </c>
      <c r="D75" s="2">
        <v>120</v>
      </c>
      <c r="E75" s="2">
        <v>120</v>
      </c>
      <c r="F75" s="2">
        <v>120</v>
      </c>
      <c r="G75" s="2">
        <v>120</v>
      </c>
      <c r="H75" s="2">
        <v>120</v>
      </c>
      <c r="I75" s="2">
        <v>120</v>
      </c>
      <c r="J75">
        <v>120</v>
      </c>
      <c r="K75">
        <v>120</v>
      </c>
      <c r="L75">
        <v>120</v>
      </c>
      <c r="M75">
        <v>120</v>
      </c>
      <c r="N75">
        <v>120</v>
      </c>
      <c r="O75">
        <v>120</v>
      </c>
      <c r="P75">
        <v>120</v>
      </c>
      <c r="Q75">
        <v>120</v>
      </c>
      <c r="U75">
        <v>120</v>
      </c>
      <c r="V75">
        <v>120</v>
      </c>
      <c r="W75">
        <v>120</v>
      </c>
      <c r="X75">
        <v>120</v>
      </c>
      <c r="Y75">
        <v>120</v>
      </c>
      <c r="Z75" s="10">
        <v>120</v>
      </c>
      <c r="AA75">
        <v>120</v>
      </c>
      <c r="AB75">
        <v>120</v>
      </c>
      <c r="AC75">
        <v>120</v>
      </c>
      <c r="AD75">
        <v>120</v>
      </c>
      <c r="AE75">
        <v>120</v>
      </c>
      <c r="AF75">
        <v>120</v>
      </c>
      <c r="AG75">
        <v>120</v>
      </c>
      <c r="AH75">
        <v>120</v>
      </c>
      <c r="AI75">
        <v>120</v>
      </c>
      <c r="AJ75">
        <v>120</v>
      </c>
    </row>
    <row r="76" spans="3:36" x14ac:dyDescent="0.35">
      <c r="C76">
        <v>88</v>
      </c>
      <c r="D76" s="2">
        <v>120</v>
      </c>
      <c r="E76" s="2">
        <v>120</v>
      </c>
      <c r="F76" s="2">
        <v>120</v>
      </c>
      <c r="G76" s="2">
        <v>120</v>
      </c>
      <c r="H76" s="2">
        <v>120</v>
      </c>
      <c r="I76" s="2">
        <v>120</v>
      </c>
      <c r="J76">
        <v>120</v>
      </c>
      <c r="K76">
        <v>120</v>
      </c>
      <c r="L76">
        <v>120</v>
      </c>
      <c r="M76">
        <v>120</v>
      </c>
      <c r="N76">
        <v>120</v>
      </c>
      <c r="O76">
        <v>120</v>
      </c>
      <c r="P76">
        <v>120</v>
      </c>
      <c r="Q76">
        <v>120</v>
      </c>
      <c r="U76">
        <v>120</v>
      </c>
      <c r="V76">
        <v>120</v>
      </c>
      <c r="W76">
        <v>120</v>
      </c>
      <c r="X76">
        <v>82</v>
      </c>
      <c r="Y76">
        <v>120</v>
      </c>
      <c r="Z76" s="10">
        <v>120</v>
      </c>
      <c r="AA76">
        <v>120</v>
      </c>
      <c r="AB76">
        <v>120</v>
      </c>
      <c r="AC76">
        <v>120</v>
      </c>
      <c r="AD76">
        <v>120</v>
      </c>
      <c r="AE76">
        <v>120</v>
      </c>
      <c r="AF76">
        <v>120</v>
      </c>
      <c r="AG76">
        <v>120</v>
      </c>
      <c r="AH76">
        <v>120</v>
      </c>
      <c r="AI76">
        <v>120</v>
      </c>
      <c r="AJ76">
        <v>120</v>
      </c>
    </row>
    <row r="77" spans="3:36" x14ac:dyDescent="0.35">
      <c r="C77">
        <v>90</v>
      </c>
      <c r="D77" s="2">
        <v>120</v>
      </c>
      <c r="E77" s="2">
        <v>120</v>
      </c>
      <c r="F77" s="2">
        <v>120</v>
      </c>
      <c r="G77" s="2">
        <v>120</v>
      </c>
      <c r="H77" s="2">
        <v>120</v>
      </c>
      <c r="I77" s="2">
        <v>120</v>
      </c>
      <c r="J77">
        <v>120</v>
      </c>
      <c r="K77">
        <v>120</v>
      </c>
      <c r="L77">
        <v>120</v>
      </c>
      <c r="M77">
        <v>120</v>
      </c>
      <c r="N77">
        <v>120</v>
      </c>
      <c r="O77">
        <v>120</v>
      </c>
      <c r="P77">
        <v>120</v>
      </c>
      <c r="Q77">
        <v>120</v>
      </c>
      <c r="U77">
        <v>120</v>
      </c>
      <c r="V77">
        <v>120</v>
      </c>
      <c r="W77">
        <v>90</v>
      </c>
      <c r="X77">
        <v>120</v>
      </c>
      <c r="Y77">
        <v>120</v>
      </c>
      <c r="Z77" s="10">
        <v>120</v>
      </c>
      <c r="AA77">
        <v>120</v>
      </c>
      <c r="AB77">
        <v>120</v>
      </c>
      <c r="AC77">
        <v>120</v>
      </c>
      <c r="AD77">
        <v>120</v>
      </c>
      <c r="AE77">
        <v>120</v>
      </c>
      <c r="AF77">
        <v>120</v>
      </c>
      <c r="AG77">
        <v>120</v>
      </c>
      <c r="AH77">
        <v>120</v>
      </c>
      <c r="AI77">
        <v>120</v>
      </c>
      <c r="AJ77">
        <v>120</v>
      </c>
    </row>
    <row r="78" spans="3:36" x14ac:dyDescent="0.35">
      <c r="C78">
        <v>92</v>
      </c>
      <c r="D78" s="2">
        <v>120</v>
      </c>
      <c r="E78" s="2">
        <v>120</v>
      </c>
      <c r="F78" s="2">
        <v>120</v>
      </c>
      <c r="G78" s="2">
        <v>120</v>
      </c>
      <c r="H78" s="2">
        <v>120</v>
      </c>
      <c r="I78" s="2">
        <v>120</v>
      </c>
      <c r="J78">
        <v>120</v>
      </c>
      <c r="K78">
        <v>120</v>
      </c>
      <c r="L78">
        <v>108</v>
      </c>
      <c r="M78">
        <v>120</v>
      </c>
      <c r="N78">
        <v>120</v>
      </c>
      <c r="O78">
        <v>120</v>
      </c>
      <c r="P78">
        <v>120</v>
      </c>
      <c r="Q78">
        <v>120</v>
      </c>
      <c r="U78">
        <v>120</v>
      </c>
      <c r="V78">
        <v>120</v>
      </c>
      <c r="W78">
        <v>120</v>
      </c>
      <c r="X78">
        <v>120</v>
      </c>
      <c r="Y78">
        <v>120</v>
      </c>
      <c r="Z78" s="10">
        <v>120</v>
      </c>
      <c r="AA78">
        <v>118</v>
      </c>
      <c r="AB78">
        <v>120</v>
      </c>
      <c r="AC78">
        <v>94</v>
      </c>
      <c r="AD78">
        <v>120</v>
      </c>
      <c r="AE78">
        <v>120</v>
      </c>
      <c r="AF78">
        <v>120</v>
      </c>
      <c r="AG78">
        <v>120</v>
      </c>
      <c r="AH78">
        <v>120</v>
      </c>
      <c r="AI78">
        <v>120</v>
      </c>
      <c r="AJ78">
        <v>120</v>
      </c>
    </row>
    <row r="79" spans="3:36" x14ac:dyDescent="0.35">
      <c r="C79">
        <v>95</v>
      </c>
      <c r="D79" s="2">
        <v>120</v>
      </c>
      <c r="E79" s="2">
        <v>120</v>
      </c>
      <c r="F79" s="2">
        <v>120</v>
      </c>
      <c r="G79" s="2">
        <v>120</v>
      </c>
      <c r="H79" s="2">
        <v>120</v>
      </c>
      <c r="I79" s="2">
        <v>120</v>
      </c>
      <c r="J79">
        <v>120</v>
      </c>
      <c r="K79">
        <v>120</v>
      </c>
      <c r="L79">
        <v>120</v>
      </c>
      <c r="M79">
        <v>120</v>
      </c>
      <c r="N79">
        <v>120</v>
      </c>
      <c r="O79">
        <v>120</v>
      </c>
      <c r="P79">
        <v>120</v>
      </c>
      <c r="Q79">
        <v>120</v>
      </c>
      <c r="U79">
        <v>120</v>
      </c>
      <c r="V79">
        <v>120</v>
      </c>
      <c r="W79">
        <v>120</v>
      </c>
      <c r="X79">
        <v>99</v>
      </c>
      <c r="Y79">
        <v>120</v>
      </c>
      <c r="Z79" s="10">
        <v>120</v>
      </c>
      <c r="AA79">
        <v>120</v>
      </c>
      <c r="AB79">
        <v>120</v>
      </c>
      <c r="AC79">
        <v>87</v>
      </c>
      <c r="AD79">
        <v>120</v>
      </c>
      <c r="AE79">
        <v>120</v>
      </c>
      <c r="AF79">
        <v>120</v>
      </c>
      <c r="AG79">
        <v>120</v>
      </c>
      <c r="AH79">
        <v>120</v>
      </c>
      <c r="AI79">
        <v>120</v>
      </c>
      <c r="AJ79">
        <v>120</v>
      </c>
    </row>
    <row r="80" spans="3:36" x14ac:dyDescent="0.35">
      <c r="C80">
        <v>97</v>
      </c>
      <c r="D80" s="2">
        <v>120</v>
      </c>
      <c r="E80" s="2">
        <v>120</v>
      </c>
      <c r="F80" s="2">
        <v>120</v>
      </c>
      <c r="G80" s="2">
        <v>120</v>
      </c>
      <c r="H80" s="2">
        <v>120</v>
      </c>
      <c r="I80" s="2">
        <v>120</v>
      </c>
      <c r="J80">
        <v>120</v>
      </c>
      <c r="K80">
        <v>120</v>
      </c>
      <c r="L80">
        <v>120</v>
      </c>
      <c r="M80">
        <v>120</v>
      </c>
      <c r="N80">
        <v>120</v>
      </c>
      <c r="O80">
        <v>120</v>
      </c>
      <c r="P80">
        <v>120</v>
      </c>
      <c r="Q80">
        <v>120</v>
      </c>
      <c r="U80">
        <v>120</v>
      </c>
      <c r="V80">
        <v>120</v>
      </c>
      <c r="W80">
        <v>120</v>
      </c>
      <c r="X80">
        <v>103</v>
      </c>
      <c r="Y80">
        <v>120</v>
      </c>
      <c r="Z80" s="10">
        <v>120</v>
      </c>
      <c r="AA80">
        <v>100</v>
      </c>
      <c r="AB80">
        <v>120</v>
      </c>
      <c r="AC80">
        <v>120</v>
      </c>
      <c r="AD80">
        <v>120</v>
      </c>
      <c r="AE80">
        <v>120</v>
      </c>
      <c r="AF80">
        <v>120</v>
      </c>
      <c r="AG80">
        <v>120</v>
      </c>
      <c r="AH80">
        <v>120</v>
      </c>
      <c r="AI80">
        <v>108</v>
      </c>
      <c r="AJ80">
        <v>120</v>
      </c>
    </row>
    <row r="81" spans="3:36" x14ac:dyDescent="0.35">
      <c r="C81">
        <v>99</v>
      </c>
      <c r="D81" s="2">
        <v>120</v>
      </c>
      <c r="E81" s="2">
        <v>120</v>
      </c>
      <c r="F81" s="2">
        <v>120</v>
      </c>
      <c r="G81" s="2">
        <v>120</v>
      </c>
      <c r="H81" s="2">
        <v>120</v>
      </c>
      <c r="I81" s="2">
        <v>120</v>
      </c>
      <c r="J81">
        <v>120</v>
      </c>
      <c r="K81">
        <v>120</v>
      </c>
      <c r="L81">
        <v>95</v>
      </c>
      <c r="M81">
        <v>120</v>
      </c>
      <c r="N81">
        <v>120</v>
      </c>
      <c r="O81">
        <v>120</v>
      </c>
      <c r="P81">
        <v>120</v>
      </c>
      <c r="Q81">
        <v>120</v>
      </c>
      <c r="U81">
        <v>120</v>
      </c>
      <c r="V81">
        <v>120</v>
      </c>
      <c r="W81">
        <v>120</v>
      </c>
      <c r="X81">
        <v>120</v>
      </c>
      <c r="Y81">
        <v>120</v>
      </c>
      <c r="Z81" s="10">
        <v>120</v>
      </c>
      <c r="AA81">
        <v>59</v>
      </c>
      <c r="AB81">
        <v>120</v>
      </c>
      <c r="AC81">
        <v>103</v>
      </c>
      <c r="AD81">
        <v>62</v>
      </c>
      <c r="AE81">
        <v>120</v>
      </c>
      <c r="AF81">
        <v>93</v>
      </c>
      <c r="AG81">
        <v>120</v>
      </c>
      <c r="AH81">
        <v>120</v>
      </c>
      <c r="AI81">
        <v>98</v>
      </c>
      <c r="AJ81">
        <v>120</v>
      </c>
    </row>
    <row r="82" spans="3:36" x14ac:dyDescent="0.35">
      <c r="C82">
        <v>102</v>
      </c>
      <c r="D82" s="2">
        <v>120</v>
      </c>
      <c r="E82" s="2">
        <v>120</v>
      </c>
      <c r="F82" s="2">
        <v>120</v>
      </c>
      <c r="G82" s="2">
        <v>120</v>
      </c>
      <c r="H82" s="2">
        <v>120</v>
      </c>
      <c r="I82" s="2">
        <v>120</v>
      </c>
      <c r="J82">
        <v>120</v>
      </c>
      <c r="K82">
        <v>120</v>
      </c>
      <c r="L82">
        <v>72</v>
      </c>
      <c r="M82">
        <v>120</v>
      </c>
      <c r="N82">
        <v>120</v>
      </c>
      <c r="O82">
        <v>120</v>
      </c>
      <c r="P82">
        <v>120</v>
      </c>
      <c r="Q82">
        <v>120</v>
      </c>
      <c r="U82">
        <v>120</v>
      </c>
      <c r="V82">
        <v>120</v>
      </c>
      <c r="W82">
        <v>120</v>
      </c>
      <c r="X82">
        <v>120</v>
      </c>
      <c r="Y82">
        <v>120</v>
      </c>
      <c r="Z82" s="10">
        <v>120</v>
      </c>
      <c r="AA82">
        <v>88</v>
      </c>
      <c r="AB82">
        <v>120</v>
      </c>
      <c r="AC82">
        <v>93</v>
      </c>
      <c r="AD82">
        <v>120</v>
      </c>
      <c r="AE82">
        <v>120</v>
      </c>
      <c r="AF82">
        <v>69</v>
      </c>
      <c r="AG82">
        <v>120</v>
      </c>
      <c r="AH82">
        <v>120</v>
      </c>
      <c r="AI82">
        <v>66</v>
      </c>
      <c r="AJ82">
        <v>120</v>
      </c>
    </row>
    <row r="83" spans="3:36" x14ac:dyDescent="0.35">
      <c r="C83">
        <v>104</v>
      </c>
      <c r="D83" s="2">
        <v>120</v>
      </c>
      <c r="E83" s="2">
        <v>120</v>
      </c>
      <c r="F83" s="2">
        <v>120</v>
      </c>
      <c r="G83" s="2">
        <v>120</v>
      </c>
      <c r="H83" s="2">
        <v>120</v>
      </c>
      <c r="I83" s="2">
        <v>120</v>
      </c>
      <c r="J83">
        <v>120</v>
      </c>
      <c r="K83">
        <v>99</v>
      </c>
      <c r="L83">
        <v>88</v>
      </c>
      <c r="M83">
        <v>120</v>
      </c>
      <c r="N83">
        <v>120</v>
      </c>
      <c r="O83">
        <v>120</v>
      </c>
      <c r="P83">
        <v>120</v>
      </c>
      <c r="Q83">
        <v>120</v>
      </c>
      <c r="U83">
        <v>120</v>
      </c>
      <c r="V83">
        <v>120</v>
      </c>
      <c r="W83">
        <v>120</v>
      </c>
      <c r="X83">
        <v>75</v>
      </c>
      <c r="Y83">
        <v>120</v>
      </c>
      <c r="Z83" s="10">
        <v>120</v>
      </c>
      <c r="AA83">
        <v>120</v>
      </c>
      <c r="AB83">
        <v>120</v>
      </c>
      <c r="AC83">
        <v>89</v>
      </c>
      <c r="AD83">
        <v>120</v>
      </c>
      <c r="AE83">
        <v>120</v>
      </c>
      <c r="AF83">
        <v>70</v>
      </c>
      <c r="AG83">
        <v>120</v>
      </c>
      <c r="AH83">
        <v>120</v>
      </c>
      <c r="AI83">
        <v>48</v>
      </c>
      <c r="AJ83">
        <v>120</v>
      </c>
    </row>
    <row r="84" spans="3:36" x14ac:dyDescent="0.35">
      <c r="C84">
        <v>106</v>
      </c>
      <c r="D84" s="2">
        <v>120</v>
      </c>
      <c r="E84" s="2">
        <v>120</v>
      </c>
      <c r="F84" s="2">
        <v>120</v>
      </c>
      <c r="G84" s="2">
        <v>120</v>
      </c>
      <c r="H84" s="2">
        <v>120</v>
      </c>
      <c r="I84" s="2">
        <v>120</v>
      </c>
      <c r="J84">
        <v>120</v>
      </c>
      <c r="K84">
        <v>67</v>
      </c>
      <c r="L84">
        <v>56</v>
      </c>
      <c r="M84">
        <v>120</v>
      </c>
      <c r="N84">
        <v>120</v>
      </c>
      <c r="O84">
        <v>120</v>
      </c>
      <c r="P84">
        <v>100</v>
      </c>
      <c r="Q84">
        <v>120</v>
      </c>
      <c r="U84">
        <v>120</v>
      </c>
      <c r="V84">
        <v>120</v>
      </c>
      <c r="W84">
        <v>120</v>
      </c>
      <c r="X84">
        <v>98</v>
      </c>
      <c r="Y84">
        <v>120</v>
      </c>
      <c r="Z84" s="10">
        <v>105</v>
      </c>
      <c r="AA84">
        <v>43</v>
      </c>
      <c r="AB84">
        <v>60</v>
      </c>
      <c r="AC84">
        <v>120</v>
      </c>
      <c r="AD84">
        <v>106</v>
      </c>
      <c r="AE84">
        <v>120</v>
      </c>
      <c r="AF84">
        <v>75</v>
      </c>
      <c r="AG84">
        <v>113</v>
      </c>
      <c r="AH84">
        <v>120</v>
      </c>
      <c r="AI84">
        <v>42</v>
      </c>
      <c r="AJ84">
        <v>120</v>
      </c>
    </row>
    <row r="85" spans="3:36" x14ac:dyDescent="0.35">
      <c r="C85">
        <v>109</v>
      </c>
      <c r="D85" s="2">
        <v>120</v>
      </c>
      <c r="E85" s="2">
        <v>120</v>
      </c>
      <c r="F85" s="2">
        <v>120</v>
      </c>
      <c r="G85" s="2">
        <v>120</v>
      </c>
      <c r="H85" s="2">
        <v>120</v>
      </c>
      <c r="I85" s="2">
        <v>120</v>
      </c>
      <c r="J85">
        <v>115</v>
      </c>
      <c r="K85">
        <v>41</v>
      </c>
      <c r="L85">
        <v>57</v>
      </c>
      <c r="M85">
        <v>120</v>
      </c>
      <c r="N85">
        <v>120</v>
      </c>
      <c r="O85">
        <v>120</v>
      </c>
      <c r="P85">
        <v>120</v>
      </c>
      <c r="Q85">
        <v>120</v>
      </c>
      <c r="Z85" s="10">
        <v>120</v>
      </c>
      <c r="AA85">
        <v>47</v>
      </c>
      <c r="AB85">
        <v>107</v>
      </c>
      <c r="AC85">
        <v>43</v>
      </c>
      <c r="AD85">
        <v>86</v>
      </c>
      <c r="AE85">
        <v>120</v>
      </c>
      <c r="AF85">
        <v>98</v>
      </c>
      <c r="AG85">
        <v>8</v>
      </c>
      <c r="AH85">
        <v>120</v>
      </c>
      <c r="AI85">
        <v>25</v>
      </c>
      <c r="AJ85">
        <v>120</v>
      </c>
    </row>
    <row r="86" spans="3:36" x14ac:dyDescent="0.35">
      <c r="C86">
        <v>111</v>
      </c>
      <c r="D86" s="2">
        <v>120</v>
      </c>
      <c r="E86" s="2">
        <v>120</v>
      </c>
      <c r="F86" s="2">
        <v>120</v>
      </c>
      <c r="G86" s="2">
        <v>120</v>
      </c>
      <c r="H86" s="2">
        <v>120</v>
      </c>
      <c r="I86" s="2">
        <v>120</v>
      </c>
      <c r="J86">
        <v>120</v>
      </c>
      <c r="K86">
        <v>43</v>
      </c>
      <c r="O86">
        <v>120</v>
      </c>
      <c r="P86">
        <v>79</v>
      </c>
      <c r="Q86">
        <v>120</v>
      </c>
      <c r="Z86" s="10">
        <v>120</v>
      </c>
      <c r="AA86">
        <v>52</v>
      </c>
      <c r="AB86">
        <v>33</v>
      </c>
      <c r="AC86">
        <v>48</v>
      </c>
      <c r="AD86">
        <v>67</v>
      </c>
      <c r="AE86">
        <v>60</v>
      </c>
      <c r="AF86">
        <v>120</v>
      </c>
      <c r="AG86">
        <v>5</v>
      </c>
      <c r="AH86">
        <v>120</v>
      </c>
      <c r="AI86">
        <v>24</v>
      </c>
      <c r="AJ86">
        <v>120</v>
      </c>
    </row>
    <row r="87" spans="3:36" x14ac:dyDescent="0.35">
      <c r="C87">
        <v>113</v>
      </c>
      <c r="D87" s="2">
        <v>120</v>
      </c>
      <c r="E87" s="2">
        <v>63</v>
      </c>
      <c r="F87" s="2">
        <v>120</v>
      </c>
      <c r="G87" s="2">
        <v>120</v>
      </c>
      <c r="H87" s="2">
        <v>120</v>
      </c>
      <c r="I87" s="2">
        <v>120</v>
      </c>
      <c r="J87">
        <v>45</v>
      </c>
      <c r="K87">
        <v>47</v>
      </c>
      <c r="O87">
        <v>120</v>
      </c>
      <c r="P87">
        <v>69</v>
      </c>
      <c r="Q87">
        <v>120</v>
      </c>
      <c r="Z87" s="10">
        <v>75</v>
      </c>
      <c r="AA87">
        <v>48</v>
      </c>
      <c r="AB87">
        <v>0</v>
      </c>
      <c r="AC87">
        <v>65</v>
      </c>
      <c r="AD87">
        <v>31</v>
      </c>
      <c r="AE87">
        <v>3</v>
      </c>
      <c r="AF87">
        <v>82</v>
      </c>
      <c r="AG87">
        <v>0</v>
      </c>
      <c r="AH87">
        <v>71</v>
      </c>
      <c r="AI87">
        <v>23</v>
      </c>
    </row>
    <row r="88" spans="3:36" x14ac:dyDescent="0.35">
      <c r="C88" s="3">
        <v>116</v>
      </c>
      <c r="D88" s="2">
        <v>120</v>
      </c>
      <c r="E88" s="2">
        <v>120</v>
      </c>
      <c r="F88" s="2">
        <v>120</v>
      </c>
      <c r="G88" s="2">
        <v>120</v>
      </c>
      <c r="H88" s="2">
        <v>63</v>
      </c>
      <c r="I88" s="2">
        <v>120</v>
      </c>
      <c r="J88">
        <v>60</v>
      </c>
      <c r="K88">
        <v>32</v>
      </c>
      <c r="O88">
        <v>120</v>
      </c>
      <c r="P88">
        <v>72</v>
      </c>
      <c r="Q88">
        <v>120</v>
      </c>
      <c r="Z88" s="10">
        <v>90</v>
      </c>
      <c r="AA88">
        <v>51</v>
      </c>
      <c r="AB88">
        <v>0</v>
      </c>
      <c r="AC88">
        <v>120</v>
      </c>
      <c r="AD88">
        <v>68</v>
      </c>
      <c r="AE88">
        <v>0</v>
      </c>
      <c r="AG88">
        <v>39</v>
      </c>
      <c r="AH88">
        <v>44</v>
      </c>
      <c r="AI88">
        <v>21</v>
      </c>
    </row>
    <row r="89" spans="3:36" x14ac:dyDescent="0.35">
      <c r="C89" s="3">
        <v>118</v>
      </c>
      <c r="D89" s="2">
        <v>120</v>
      </c>
      <c r="E89" s="2">
        <v>88</v>
      </c>
      <c r="F89" s="2">
        <v>110</v>
      </c>
      <c r="G89" s="2">
        <v>120</v>
      </c>
      <c r="H89" s="2"/>
      <c r="I89" s="2">
        <v>120</v>
      </c>
      <c r="J89">
        <v>79</v>
      </c>
      <c r="K89">
        <v>0</v>
      </c>
      <c r="Z89" s="10">
        <v>70</v>
      </c>
      <c r="AA89">
        <v>60</v>
      </c>
      <c r="AB89">
        <v>0</v>
      </c>
      <c r="AC89">
        <v>27</v>
      </c>
      <c r="AD89">
        <v>40</v>
      </c>
      <c r="AG89">
        <v>40</v>
      </c>
      <c r="AH89">
        <v>0</v>
      </c>
      <c r="AI89">
        <v>0</v>
      </c>
    </row>
    <row r="90" spans="3:36" x14ac:dyDescent="0.35">
      <c r="C90" s="3">
        <v>120</v>
      </c>
      <c r="D90" s="2">
        <v>120</v>
      </c>
      <c r="E90" s="2">
        <v>48</v>
      </c>
      <c r="F90" s="2">
        <v>120</v>
      </c>
      <c r="G90" s="2">
        <v>120</v>
      </c>
      <c r="H90" s="2"/>
      <c r="I90" s="2">
        <v>120</v>
      </c>
      <c r="J90">
        <v>10</v>
      </c>
      <c r="K90">
        <v>24</v>
      </c>
      <c r="Z90" s="10">
        <v>80</v>
      </c>
      <c r="AA90">
        <v>26</v>
      </c>
      <c r="AC90">
        <v>51</v>
      </c>
      <c r="AD90">
        <v>29</v>
      </c>
      <c r="AG90">
        <v>0</v>
      </c>
      <c r="AH90">
        <v>0</v>
      </c>
      <c r="AI90">
        <v>2</v>
      </c>
    </row>
    <row r="91" spans="3:36" x14ac:dyDescent="0.35">
      <c r="C91" s="3">
        <v>123</v>
      </c>
      <c r="E91" s="4"/>
      <c r="J91">
        <v>0</v>
      </c>
      <c r="K91">
        <v>39</v>
      </c>
      <c r="Z91" s="10">
        <v>70</v>
      </c>
      <c r="AA91">
        <v>0</v>
      </c>
      <c r="AC91">
        <v>63</v>
      </c>
      <c r="AD91">
        <v>33</v>
      </c>
      <c r="AG91">
        <v>0</v>
      </c>
      <c r="AH91">
        <v>0</v>
      </c>
      <c r="AI91">
        <v>0</v>
      </c>
    </row>
    <row r="92" spans="3:36" x14ac:dyDescent="0.35">
      <c r="C92" s="3">
        <v>125</v>
      </c>
      <c r="E92" s="4"/>
      <c r="Z92" s="10">
        <v>80</v>
      </c>
      <c r="AA92">
        <v>14</v>
      </c>
      <c r="AC92">
        <v>45</v>
      </c>
      <c r="AD92">
        <v>25</v>
      </c>
      <c r="AI92">
        <v>0</v>
      </c>
    </row>
    <row r="93" spans="3:36" x14ac:dyDescent="0.35">
      <c r="C93" s="3">
        <v>127</v>
      </c>
      <c r="Z93" s="10">
        <v>65</v>
      </c>
      <c r="AC93">
        <v>1</v>
      </c>
      <c r="AD93">
        <v>14</v>
      </c>
      <c r="AI93">
        <v>0</v>
      </c>
    </row>
    <row r="94" spans="3:36" x14ac:dyDescent="0.35">
      <c r="Z94" s="10">
        <v>52</v>
      </c>
      <c r="AC94">
        <v>0</v>
      </c>
      <c r="AD94">
        <v>14</v>
      </c>
    </row>
    <row r="95" spans="3:36" x14ac:dyDescent="0.35">
      <c r="Z95" s="10">
        <v>29</v>
      </c>
      <c r="AC95">
        <v>0</v>
      </c>
      <c r="AD95">
        <v>15</v>
      </c>
    </row>
    <row r="96" spans="3:36" x14ac:dyDescent="0.35">
      <c r="Z96" s="10">
        <v>40</v>
      </c>
      <c r="AD96">
        <v>0</v>
      </c>
    </row>
    <row r="97" spans="26:30" x14ac:dyDescent="0.35">
      <c r="Z97" s="10">
        <v>36</v>
      </c>
      <c r="AD97">
        <v>2</v>
      </c>
    </row>
    <row r="98" spans="26:30" x14ac:dyDescent="0.35">
      <c r="Z98" s="10">
        <v>11</v>
      </c>
      <c r="AD98">
        <v>2</v>
      </c>
    </row>
    <row r="99" spans="26:30" x14ac:dyDescent="0.35">
      <c r="Z99" s="10">
        <v>0</v>
      </c>
      <c r="AD99">
        <v>0</v>
      </c>
    </row>
    <row r="100" spans="26:30" x14ac:dyDescent="0.35">
      <c r="Z100" s="10">
        <v>0</v>
      </c>
      <c r="AD100">
        <v>0</v>
      </c>
    </row>
    <row r="101" spans="26:30" x14ac:dyDescent="0.35">
      <c r="Z101" s="10">
        <v>0</v>
      </c>
      <c r="AD101">
        <v>0</v>
      </c>
    </row>
    <row r="102" spans="26:30" x14ac:dyDescent="0.35">
      <c r="AD102">
        <v>0</v>
      </c>
    </row>
    <row r="103" spans="26:30" x14ac:dyDescent="0.35">
      <c r="AD103">
        <v>0</v>
      </c>
    </row>
    <row r="104" spans="26:30" x14ac:dyDescent="0.35">
      <c r="AD10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HW VEHICLE </vt:lpstr>
      <vt:lpstr>HW NUCC390</vt:lpstr>
      <vt:lpstr>SURVIVAL</vt:lpstr>
      <vt:lpstr>Foglio1</vt:lpstr>
      <vt:lpstr>Analysis</vt:lpstr>
      <vt:lpstr>separati per background</vt:lpstr>
      <vt:lpstr>test</vt:lpstr>
      <vt:lpstr>HW VEHICLE</vt:lpstr>
      <vt:lpstr>HW NUCC390 </vt:lpstr>
      <vt:lpstr>Foglio2</vt:lpstr>
      <vt:lpstr>Analysis </vt:lpstr>
      <vt:lpstr>separati per background </vt:lpstr>
      <vt:lpstr>test </vt:lpstr>
      <vt:lpstr>Foglio3</vt:lpstr>
      <vt:lpstr>percentage ctr</vt:lpstr>
      <vt:lpstr>survival </vt:lpstr>
    </vt:vector>
  </TitlesOfParts>
  <Company>Università degli Studi di Padova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2023-10-11T08:10:45Z</cp:lastPrinted>
  <dcterms:created xsi:type="dcterms:W3CDTF">2020-09-09T10:13:32Z</dcterms:created>
  <dcterms:modified xsi:type="dcterms:W3CDTF">2023-10-11T09:49:47Z</dcterms:modified>
</cp:coreProperties>
</file>