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pdit.sharepoint.com/sites/PhyscoFLacclimation2/Documenti condivisi/General/Dati Depositare/"/>
    </mc:Choice>
  </mc:AlternateContent>
  <xr:revisionPtr revIDLastSave="369" documentId="13_ncr:1_{85E78DBE-793D-4828-91C2-6A8704D23B2B}" xr6:coauthVersionLast="47" xr6:coauthVersionMax="47" xr10:uidLastSave="{B89E78AB-F28A-463B-BB0B-ECCE9D3E6A2D}"/>
  <bookViews>
    <workbookView xWindow="-110" yWindow="-110" windowWidth="25820" windowHeight="15500" activeTab="3" xr2:uid="{9C7565E8-E8EA-4384-B705-8A756742F8F8}"/>
  </bookViews>
  <sheets>
    <sheet name="Y(I)" sheetId="1" r:id="rId1"/>
    <sheet name="Y(NA)" sheetId="2" r:id="rId2"/>
    <sheet name="Y(ND)" sheetId="3" r:id="rId3"/>
    <sheet name="Y(II)" sheetId="5" r:id="rId4"/>
    <sheet name="Y(NPQ)" sheetId="6" r:id="rId5"/>
    <sheet name="Y(NO)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E29" i="1"/>
  <c r="F29" i="1"/>
  <c r="G29" i="1"/>
  <c r="H29" i="1"/>
  <c r="I29" i="1"/>
  <c r="J29" i="1"/>
  <c r="K29" i="1"/>
  <c r="L29" i="1"/>
  <c r="M29" i="1"/>
  <c r="C29" i="1"/>
  <c r="B29" i="1"/>
  <c r="C29" i="7"/>
  <c r="D29" i="7"/>
  <c r="E29" i="7"/>
  <c r="F29" i="7"/>
  <c r="G29" i="7"/>
  <c r="H29" i="7"/>
  <c r="I29" i="7"/>
  <c r="J29" i="7"/>
  <c r="K29" i="7"/>
  <c r="L29" i="7"/>
  <c r="M29" i="7"/>
  <c r="B29" i="7"/>
  <c r="B38" i="5"/>
  <c r="B37" i="5"/>
  <c r="B36" i="5"/>
  <c r="B35" i="5"/>
  <c r="B34" i="5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A30" i="6"/>
  <c r="C34" i="5"/>
  <c r="C35" i="5"/>
  <c r="C36" i="5"/>
  <c r="C37" i="5"/>
  <c r="C38" i="5"/>
  <c r="C33" i="5"/>
  <c r="B33" i="5"/>
  <c r="K35" i="1"/>
  <c r="J35" i="1"/>
  <c r="C30" i="3"/>
  <c r="D30" i="3"/>
  <c r="E30" i="3"/>
  <c r="F30" i="3"/>
  <c r="G30" i="3"/>
  <c r="H30" i="3"/>
  <c r="I30" i="3"/>
  <c r="J30" i="3"/>
  <c r="K30" i="3"/>
  <c r="L30" i="3"/>
  <c r="M30" i="3"/>
  <c r="B30" i="3"/>
  <c r="M34" i="1"/>
  <c r="L34" i="1"/>
  <c r="K34" i="1"/>
  <c r="J34" i="1"/>
  <c r="I34" i="1"/>
  <c r="H34" i="1"/>
  <c r="G34" i="1"/>
  <c r="F34" i="1"/>
  <c r="E34" i="1"/>
  <c r="D34" i="1"/>
  <c r="C34" i="1"/>
  <c r="B34" i="1"/>
  <c r="C30" i="2"/>
  <c r="D30" i="2"/>
  <c r="E30" i="2"/>
  <c r="F30" i="2"/>
  <c r="G30" i="2"/>
  <c r="H30" i="2"/>
  <c r="I30" i="2"/>
  <c r="J30" i="2"/>
  <c r="K30" i="2"/>
  <c r="L30" i="2"/>
  <c r="M30" i="2"/>
  <c r="B30" i="2"/>
  <c r="J33" i="1"/>
  <c r="K33" i="1"/>
  <c r="L33" i="1"/>
  <c r="M33" i="1"/>
  <c r="I33" i="1"/>
  <c r="I36" i="1" s="1"/>
  <c r="H33" i="1"/>
  <c r="H36" i="1" s="1"/>
  <c r="G33" i="1"/>
  <c r="F33" i="1"/>
  <c r="E33" i="1"/>
  <c r="D33" i="1"/>
  <c r="C33" i="1"/>
  <c r="C36" i="1" s="1"/>
  <c r="B33" i="1"/>
  <c r="B36" i="1" s="1"/>
  <c r="D36" i="1" l="1"/>
  <c r="L36" i="1"/>
  <c r="E36" i="1"/>
  <c r="J36" i="1"/>
  <c r="K36" i="1"/>
  <c r="M36" i="1"/>
  <c r="G36" i="1"/>
  <c r="F36" i="1"/>
</calcChain>
</file>

<file path=xl/sharedStrings.xml><?xml version="1.0" encoding="utf-8"?>
<sst xmlns="http://schemas.openxmlformats.org/spreadsheetml/2006/main" count="140" uniqueCount="42">
  <si>
    <t>Time(min)</t>
  </si>
  <si>
    <t>Date</t>
  </si>
  <si>
    <t>WT</t>
  </si>
  <si>
    <t xml:space="preserve">MEDIA </t>
  </si>
  <si>
    <t>dev.standard</t>
  </si>
  <si>
    <t>npq1</t>
  </si>
  <si>
    <t>npq4</t>
  </si>
  <si>
    <t>FLVA/B</t>
  </si>
  <si>
    <t>pgrl1 ko</t>
  </si>
  <si>
    <t>MEDIA</t>
  </si>
  <si>
    <t>pgrl1 ndhm KO</t>
  </si>
  <si>
    <t>flvA-B</t>
  </si>
  <si>
    <t>pgrl1KO</t>
  </si>
  <si>
    <t>pgrl1-ndhmKO</t>
  </si>
  <si>
    <t xml:space="preserve">npq4 </t>
  </si>
  <si>
    <t>media</t>
  </si>
  <si>
    <t>dev-std</t>
  </si>
  <si>
    <t>PGRL1 KO</t>
  </si>
  <si>
    <t>dev.std.</t>
  </si>
  <si>
    <t>PGL1 NDHM KO</t>
  </si>
  <si>
    <t>dev. Std.</t>
  </si>
  <si>
    <t>Dev.standard</t>
  </si>
  <si>
    <t>Media</t>
  </si>
  <si>
    <t xml:space="preserve">dev.st </t>
  </si>
  <si>
    <t>FLVKO</t>
  </si>
  <si>
    <t>PGRL1KO</t>
  </si>
  <si>
    <t>DEV.ST</t>
  </si>
  <si>
    <t>PGRL1-NDHM KO</t>
  </si>
  <si>
    <t xml:space="preserve">WT </t>
  </si>
  <si>
    <t>WT CL</t>
  </si>
  <si>
    <t>Y(I)</t>
  </si>
  <si>
    <t>Y(NA)</t>
  </si>
  <si>
    <t>Y(ND)</t>
  </si>
  <si>
    <t>YI</t>
  </si>
  <si>
    <t>YNA</t>
  </si>
  <si>
    <t>Y(II)</t>
  </si>
  <si>
    <t>Y(NPQ)</t>
  </si>
  <si>
    <t>Y(NO)</t>
  </si>
  <si>
    <t>CL</t>
  </si>
  <si>
    <t>flv KO</t>
  </si>
  <si>
    <t>pgrl KO</t>
  </si>
  <si>
    <t>pgrl ndhm 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</si>
</sst>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color rgb="FF000000"/>
      <name val="Tahoma"/>
      <family val="2"/>
    </font>
    <font>
      <sz val="8.25"/>
      <color indexed="8"/>
      <name val="Tahoma"/>
      <family val="2"/>
    </font>
    <font>
      <sz val="8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0" fillId="4" borderId="0" xfId="0" applyFill="1"/>
    <xf numFmtId="0" fontId="1" fillId="2" borderId="4" xfId="0" applyFont="1" applyFill="1" applyBorder="1"/>
    <xf numFmtId="0" fontId="2" fillId="3" borderId="1" xfId="0" applyFont="1" applyFill="1" applyBorder="1"/>
    <xf numFmtId="0" fontId="2" fillId="3" borderId="3" xfId="0" applyFont="1" applyFill="1" applyBorder="1"/>
    <xf numFmtId="0" fontId="2" fillId="3" borderId="2" xfId="0" applyFont="1" applyFill="1" applyBorder="1"/>
    <xf numFmtId="0" fontId="2" fillId="4" borderId="2" xfId="0" applyFont="1" applyFill="1" applyBorder="1"/>
    <xf numFmtId="16" fontId="2" fillId="3" borderId="1" xfId="0" applyNumberFormat="1" applyFont="1" applyFill="1" applyBorder="1"/>
    <xf numFmtId="16" fontId="2" fillId="3" borderId="3" xfId="0" applyNumberFormat="1" applyFont="1" applyFill="1" applyBorder="1"/>
    <xf numFmtId="16" fontId="2" fillId="3" borderId="2" xfId="0" applyNumberFormat="1" applyFont="1" applyFill="1" applyBorder="1"/>
    <xf numFmtId="164" fontId="2" fillId="4" borderId="2" xfId="0" applyNumberFormat="1" applyFont="1" applyFill="1" applyBorder="1"/>
    <xf numFmtId="0" fontId="0" fillId="4" borderId="2" xfId="0" applyFill="1" applyBorder="1"/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3" borderId="5" xfId="0" applyFont="1" applyFill="1" applyBorder="1"/>
    <xf numFmtId="0" fontId="5" fillId="3" borderId="1" xfId="0" applyFont="1" applyFill="1" applyBorder="1" applyAlignment="1">
      <alignment horizontal="left" vertical="center"/>
    </xf>
    <xf numFmtId="0" fontId="1" fillId="3" borderId="0" xfId="0" applyFont="1" applyFill="1"/>
    <xf numFmtId="0" fontId="2" fillId="3" borderId="6" xfId="0" applyFont="1" applyFill="1" applyBorder="1"/>
    <xf numFmtId="16" fontId="2" fillId="3" borderId="6" xfId="0" applyNumberFormat="1" applyFont="1" applyFill="1" applyBorder="1"/>
    <xf numFmtId="0" fontId="3" fillId="3" borderId="6" xfId="0" applyFont="1" applyFill="1" applyBorder="1" applyAlignment="1">
      <alignment horizontal="left" vertical="center"/>
    </xf>
    <xf numFmtId="0" fontId="0" fillId="0" borderId="2" xfId="0" applyBorder="1"/>
    <xf numFmtId="0" fontId="1" fillId="2" borderId="5" xfId="0" applyFont="1" applyFill="1" applyBorder="1"/>
    <xf numFmtId="0" fontId="0" fillId="4" borderId="7" xfId="0" applyFill="1" applyBorder="1"/>
    <xf numFmtId="0" fontId="3" fillId="3" borderId="5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2" fillId="3" borderId="7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0" fillId="5" borderId="2" xfId="0" applyFill="1" applyBorder="1"/>
    <xf numFmtId="0" fontId="0" fillId="0" borderId="7" xfId="0" applyBorder="1"/>
    <xf numFmtId="0" fontId="0" fillId="0" borderId="9" xfId="0" applyBorder="1"/>
    <xf numFmtId="0" fontId="1" fillId="6" borderId="2" xfId="0" applyFont="1" applyFill="1" applyBorder="1"/>
    <xf numFmtId="0" fontId="1" fillId="7" borderId="2" xfId="0" applyFont="1" applyFill="1" applyBorder="1"/>
    <xf numFmtId="0" fontId="1" fillId="6" borderId="1" xfId="0" applyFont="1" applyFill="1" applyBorder="1"/>
    <xf numFmtId="0" fontId="3" fillId="7" borderId="1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2" fillId="7" borderId="2" xfId="0" applyFont="1" applyFill="1" applyBorder="1"/>
    <xf numFmtId="0" fontId="2" fillId="6" borderId="1" xfId="0" applyFont="1" applyFill="1" applyBorder="1"/>
    <xf numFmtId="0" fontId="5" fillId="7" borderId="1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1" fillId="8" borderId="0" xfId="0" applyFont="1" applyFill="1"/>
    <xf numFmtId="0" fontId="1" fillId="8" borderId="4" xfId="0" applyFont="1" applyFill="1" applyBorder="1"/>
    <xf numFmtId="0" fontId="2" fillId="9" borderId="2" xfId="0" applyFont="1" applyFill="1" applyBorder="1"/>
    <xf numFmtId="0" fontId="1" fillId="8" borderId="1" xfId="0" applyFont="1" applyFill="1" applyBorder="1"/>
    <xf numFmtId="0" fontId="1" fillId="8" borderId="2" xfId="0" applyFont="1" applyFill="1" applyBorder="1"/>
    <xf numFmtId="0" fontId="2" fillId="10" borderId="2" xfId="0" applyFont="1" applyFill="1" applyBorder="1"/>
    <xf numFmtId="0" fontId="1" fillId="9" borderId="2" xfId="0" applyFont="1" applyFill="1" applyBorder="1"/>
    <xf numFmtId="0" fontId="0" fillId="10" borderId="2" xfId="0" applyFill="1" applyBorder="1"/>
    <xf numFmtId="0" fontId="0" fillId="10" borderId="0" xfId="0" applyFill="1"/>
    <xf numFmtId="0" fontId="0" fillId="5" borderId="9" xfId="0" applyFill="1" applyBorder="1"/>
    <xf numFmtId="0" fontId="3" fillId="3" borderId="0" xfId="0" applyFont="1" applyFill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E2D72-9388-4C49-92D7-AE5B56AF2993}">
  <dimension ref="A1:M996"/>
  <sheetViews>
    <sheetView workbookViewId="0">
      <selection activeCell="G1" activeCellId="1" sqref="F1:F1048576 G1:G1048576"/>
    </sheetView>
  </sheetViews>
  <sheetFormatPr defaultRowHeight="14.5" x14ac:dyDescent="0.35"/>
  <cols>
    <col min="1" max="1" width="16.54296875" style="3" customWidth="1"/>
    <col min="2" max="7" width="8.7265625" style="3"/>
    <col min="8" max="9" width="9.7265625" style="3" customWidth="1"/>
    <col min="10" max="10" width="16" style="3" customWidth="1"/>
    <col min="11" max="11" width="8.7265625" style="3"/>
    <col min="12" max="13" width="14.453125" style="3"/>
  </cols>
  <sheetData>
    <row r="1" spans="1:13" x14ac:dyDescent="0.35">
      <c r="A1" s="1" t="s">
        <v>0</v>
      </c>
      <c r="B1" s="5" t="s">
        <v>2</v>
      </c>
      <c r="C1" s="5"/>
      <c r="D1" s="5" t="s">
        <v>5</v>
      </c>
      <c r="E1" s="5"/>
      <c r="F1" s="5" t="s">
        <v>6</v>
      </c>
      <c r="G1" s="6"/>
      <c r="H1" s="7" t="s">
        <v>7</v>
      </c>
      <c r="I1" s="7"/>
      <c r="J1" s="8" t="s">
        <v>8</v>
      </c>
      <c r="K1" s="7"/>
      <c r="L1" s="7" t="s">
        <v>10</v>
      </c>
      <c r="M1" s="7" t="s">
        <v>10</v>
      </c>
    </row>
    <row r="2" spans="1:13" x14ac:dyDescent="0.35">
      <c r="A2" s="1" t="s">
        <v>1</v>
      </c>
      <c r="B2" s="9" t="s">
        <v>3</v>
      </c>
      <c r="C2" s="9" t="s">
        <v>4</v>
      </c>
      <c r="D2" s="9" t="s">
        <v>3</v>
      </c>
      <c r="E2" s="9" t="s">
        <v>4</v>
      </c>
      <c r="F2" s="9" t="s">
        <v>3</v>
      </c>
      <c r="G2" s="10" t="s">
        <v>4</v>
      </c>
      <c r="H2" s="11" t="s">
        <v>3</v>
      </c>
      <c r="I2" s="11" t="s">
        <v>4</v>
      </c>
      <c r="J2" s="12" t="s">
        <v>9</v>
      </c>
      <c r="K2" s="11" t="s">
        <v>4</v>
      </c>
      <c r="L2" s="12" t="s">
        <v>9</v>
      </c>
      <c r="M2" s="11" t="s">
        <v>4</v>
      </c>
    </row>
    <row r="3" spans="1:13" x14ac:dyDescent="0.35">
      <c r="A3" s="1">
        <v>0</v>
      </c>
      <c r="B3" s="13">
        <v>0.24671428571428569</v>
      </c>
      <c r="C3" s="13">
        <v>5.7653315272452106E-2</v>
      </c>
      <c r="D3" s="14">
        <v>0.20525000000000002</v>
      </c>
      <c r="E3" s="14">
        <v>6.8182964636826035E-2</v>
      </c>
      <c r="F3" s="14">
        <v>0.19833333333333333</v>
      </c>
      <c r="G3" s="15">
        <v>1.1590225767142467E-2</v>
      </c>
      <c r="H3" s="16">
        <v>5.2000000000000005E-2</v>
      </c>
      <c r="I3" s="16">
        <v>5.656854249492381E-3</v>
      </c>
      <c r="J3" s="17">
        <v>0.22279999999999997</v>
      </c>
      <c r="K3" s="18">
        <v>6.6318926408680798E-2</v>
      </c>
      <c r="L3" s="17">
        <v>9.8199999999999996E-2</v>
      </c>
      <c r="M3" s="7">
        <v>3.1901410627118043E-2</v>
      </c>
    </row>
    <row r="4" spans="1:13" x14ac:dyDescent="0.35">
      <c r="A4" s="1">
        <v>0.5</v>
      </c>
      <c r="B4" s="13">
        <v>0.16700000000000001</v>
      </c>
      <c r="C4" s="13">
        <v>8.1610865289698603E-2</v>
      </c>
      <c r="D4" s="14">
        <v>9.6000000000000002E-2</v>
      </c>
      <c r="E4" s="14">
        <v>4.2739521132865638E-2</v>
      </c>
      <c r="F4" s="14">
        <v>7.3666666666666658E-2</v>
      </c>
      <c r="G4" s="15">
        <v>1.5695009822658108E-2</v>
      </c>
      <c r="H4" s="16">
        <v>0.1845</v>
      </c>
      <c r="I4" s="16">
        <v>7.7781745930520299E-3</v>
      </c>
      <c r="J4" s="17">
        <v>0.1416</v>
      </c>
      <c r="K4" s="18">
        <v>4.8262822130497124E-2</v>
      </c>
      <c r="L4" s="17">
        <v>0.182</v>
      </c>
      <c r="M4" s="7">
        <v>6.921343800159048E-2</v>
      </c>
    </row>
    <row r="5" spans="1:13" x14ac:dyDescent="0.35">
      <c r="A5" s="1">
        <v>1</v>
      </c>
      <c r="B5" s="13">
        <v>0.21757142857142855</v>
      </c>
      <c r="C5" s="13">
        <v>8.6345926641730145E-2</v>
      </c>
      <c r="D5" s="14">
        <v>0.11175000000000002</v>
      </c>
      <c r="E5" s="14">
        <v>5.5180763556394008E-2</v>
      </c>
      <c r="F5" s="14">
        <v>0.105</v>
      </c>
      <c r="G5" s="15">
        <v>6.0827625302982205E-3</v>
      </c>
      <c r="H5" s="16">
        <v>0.184</v>
      </c>
      <c r="I5" s="16">
        <v>7.2124891681027925E-2</v>
      </c>
      <c r="J5" s="17">
        <v>0.15699999999999997</v>
      </c>
      <c r="K5" s="18">
        <v>5.9879044748559589E-2</v>
      </c>
      <c r="L5" s="17">
        <v>0.22039999999999998</v>
      </c>
      <c r="M5" s="7">
        <v>5.8632755350571789E-2</v>
      </c>
    </row>
    <row r="6" spans="1:13" x14ac:dyDescent="0.35">
      <c r="A6" s="1">
        <v>1.5</v>
      </c>
      <c r="B6" s="13">
        <v>0.22985714285714284</v>
      </c>
      <c r="C6" s="13">
        <v>9.0828462079953334E-2</v>
      </c>
      <c r="D6" s="14">
        <v>0.13400000000000001</v>
      </c>
      <c r="E6" s="14">
        <v>6.5944421042774065E-2</v>
      </c>
      <c r="F6" s="14">
        <v>0.14533333333333334</v>
      </c>
      <c r="G6" s="15">
        <v>9.7125348562223067E-3</v>
      </c>
      <c r="H6" s="16">
        <v>0.2</v>
      </c>
      <c r="I6" s="16">
        <v>5.9396969619669789E-2</v>
      </c>
      <c r="J6" s="17">
        <v>0.1678</v>
      </c>
      <c r="K6" s="18">
        <v>6.162548174253895E-2</v>
      </c>
      <c r="L6" s="17">
        <v>0.20859999999999998</v>
      </c>
      <c r="M6" s="7">
        <v>4.7252513160677571E-2</v>
      </c>
    </row>
    <row r="7" spans="1:13" x14ac:dyDescent="0.35">
      <c r="A7" s="1">
        <v>2</v>
      </c>
      <c r="B7" s="13">
        <v>0.23514285714285713</v>
      </c>
      <c r="C7" s="13">
        <v>8.7323972599030339E-2</v>
      </c>
      <c r="D7" s="14">
        <v>0.15075</v>
      </c>
      <c r="E7" s="14">
        <v>7.3563464663740072E-2</v>
      </c>
      <c r="F7" s="14">
        <v>0.15866666666666665</v>
      </c>
      <c r="G7" s="15">
        <v>5.8594652770823201E-3</v>
      </c>
      <c r="H7" s="16">
        <v>0.17499999999999999</v>
      </c>
      <c r="I7" s="16">
        <v>7.2124891681027883E-2</v>
      </c>
      <c r="J7" s="17">
        <v>0.16819999999999999</v>
      </c>
      <c r="K7" s="18">
        <v>5.1968259543686994E-2</v>
      </c>
      <c r="L7" s="17">
        <v>0.1978</v>
      </c>
      <c r="M7" s="7">
        <v>6.2993650473678733E-2</v>
      </c>
    </row>
    <row r="8" spans="1:13" x14ac:dyDescent="0.35">
      <c r="A8" s="1">
        <v>2.5</v>
      </c>
      <c r="B8" s="13">
        <v>0.24699999999999997</v>
      </c>
      <c r="C8" s="13">
        <v>7.7064907707723881E-2</v>
      </c>
      <c r="D8" s="14">
        <v>0.14574999999999999</v>
      </c>
      <c r="E8" s="14">
        <v>6.8300195216900131E-2</v>
      </c>
      <c r="F8" s="14">
        <v>0.15533333333333332</v>
      </c>
      <c r="G8" s="15">
        <v>8.0829037686547672E-3</v>
      </c>
      <c r="H8" s="16">
        <v>0.17799999999999999</v>
      </c>
      <c r="I8" s="16">
        <v>6.5053823869162475E-2</v>
      </c>
      <c r="J8" s="17">
        <v>0.14660000000000001</v>
      </c>
      <c r="K8" s="18">
        <v>6.471707657179826E-2</v>
      </c>
      <c r="L8" s="17">
        <v>0.19140000000000001</v>
      </c>
      <c r="M8" s="7">
        <v>7.5178454360275357E-2</v>
      </c>
    </row>
    <row r="9" spans="1:13" x14ac:dyDescent="0.35">
      <c r="A9" s="1">
        <v>3</v>
      </c>
      <c r="B9" s="13">
        <v>0.23828571428571427</v>
      </c>
      <c r="C9" s="13">
        <v>8.4033156721447969E-2</v>
      </c>
      <c r="D9" s="14">
        <v>0.13850000000000001</v>
      </c>
      <c r="E9" s="14">
        <v>6.5128078941933037E-2</v>
      </c>
      <c r="F9" s="14">
        <v>0.16</v>
      </c>
      <c r="G9" s="15">
        <v>6.0000000000000053E-3</v>
      </c>
      <c r="H9" s="16">
        <v>0.17</v>
      </c>
      <c r="I9" s="16">
        <v>7.7781745930520188E-2</v>
      </c>
      <c r="J9" s="17">
        <v>0.15999999999999998</v>
      </c>
      <c r="K9" s="18">
        <v>4.8213068767710837E-2</v>
      </c>
      <c r="L9" s="17">
        <v>0.20080000000000001</v>
      </c>
      <c r="M9" s="7">
        <v>7.2640897571547139E-2</v>
      </c>
    </row>
    <row r="10" spans="1:13" x14ac:dyDescent="0.35">
      <c r="A10" s="1">
        <v>3.5</v>
      </c>
      <c r="B10" s="13">
        <v>0.24571428571428569</v>
      </c>
      <c r="C10" s="13">
        <v>7.9548128588325481E-2</v>
      </c>
      <c r="D10" s="14">
        <v>0.14549999999999999</v>
      </c>
      <c r="E10" s="14">
        <v>5.7285833036333417E-2</v>
      </c>
      <c r="F10" s="14">
        <v>0.14733333333333334</v>
      </c>
      <c r="G10" s="15">
        <v>6.6583281184793832E-3</v>
      </c>
      <c r="H10" s="16">
        <v>0.17549999999999999</v>
      </c>
      <c r="I10" s="16">
        <v>7.0003571337468276E-2</v>
      </c>
      <c r="J10" s="17">
        <v>0.15720000000000001</v>
      </c>
      <c r="K10" s="18">
        <v>5.3546241698180841E-2</v>
      </c>
      <c r="L10" s="17">
        <v>0.19380000000000003</v>
      </c>
      <c r="M10" s="7">
        <v>6.3432641439561677E-2</v>
      </c>
    </row>
    <row r="11" spans="1:13" x14ac:dyDescent="0.35">
      <c r="A11" s="1">
        <v>4</v>
      </c>
      <c r="B11" s="13">
        <v>0.24571428571428569</v>
      </c>
      <c r="C11" s="13">
        <v>8.2354344725934878E-2</v>
      </c>
      <c r="D11" s="14">
        <v>0.14450000000000002</v>
      </c>
      <c r="E11" s="14">
        <v>4.9129081679455969E-2</v>
      </c>
      <c r="F11" s="14">
        <v>0.14966666666666667</v>
      </c>
      <c r="G11" s="15">
        <v>1.0503967504392482E-2</v>
      </c>
      <c r="H11" s="16">
        <v>0.1595</v>
      </c>
      <c r="I11" s="16">
        <v>6.7175144212721985E-2</v>
      </c>
      <c r="J11" s="17">
        <v>0.15439999999999998</v>
      </c>
      <c r="K11" s="18">
        <v>5.2118135039542664E-2</v>
      </c>
      <c r="L11" s="17">
        <v>0.20480000000000001</v>
      </c>
      <c r="M11" s="7">
        <v>5.441690913677473E-2</v>
      </c>
    </row>
    <row r="12" spans="1:13" x14ac:dyDescent="0.35">
      <c r="A12" s="1">
        <v>4.5</v>
      </c>
      <c r="B12" s="13">
        <v>0.253</v>
      </c>
      <c r="C12" s="13">
        <v>7.9012657213891932E-2</v>
      </c>
      <c r="D12" s="14">
        <v>0.14724999999999999</v>
      </c>
      <c r="E12" s="14">
        <v>4.4455033460790452E-2</v>
      </c>
      <c r="F12" s="14">
        <v>0.15566666666666665</v>
      </c>
      <c r="G12" s="15">
        <v>8.0829037686547672E-3</v>
      </c>
      <c r="H12" s="16">
        <v>0.16200000000000001</v>
      </c>
      <c r="I12" s="16">
        <v>7.3539105243400918E-2</v>
      </c>
      <c r="J12" s="17">
        <v>0.14399999999999999</v>
      </c>
      <c r="K12" s="18">
        <v>5.3911965276736105E-2</v>
      </c>
      <c r="L12" s="17">
        <v>0.20500000000000002</v>
      </c>
      <c r="M12" s="7">
        <v>6.7442568159879535E-2</v>
      </c>
    </row>
    <row r="13" spans="1:13" x14ac:dyDescent="0.35">
      <c r="A13" s="42">
        <v>5</v>
      </c>
      <c r="B13" s="37">
        <v>0.2584285714285714</v>
      </c>
      <c r="C13" s="37">
        <v>7.6776422472130443E-2</v>
      </c>
      <c r="D13" s="43">
        <v>0.14149999999999999</v>
      </c>
      <c r="E13" s="43">
        <v>4.9521039299810124E-2</v>
      </c>
      <c r="F13" s="43">
        <v>0.14433333333333334</v>
      </c>
      <c r="G13" s="44">
        <v>1.8009256878986975E-2</v>
      </c>
      <c r="H13" s="45">
        <v>0.16200000000000001</v>
      </c>
      <c r="I13" s="45">
        <v>7.0710678118654738E-2</v>
      </c>
      <c r="J13" s="46">
        <v>0.15079999999999999</v>
      </c>
      <c r="K13" s="47">
        <v>5.0623117248940669E-2</v>
      </c>
      <c r="L13" s="46">
        <v>0.20119999999999999</v>
      </c>
      <c r="M13" s="48">
        <v>6.6171746236592596E-2</v>
      </c>
    </row>
    <row r="14" spans="1:13" x14ac:dyDescent="0.35">
      <c r="A14" s="42">
        <v>5.5</v>
      </c>
      <c r="B14" s="37">
        <v>0.25885714285714284</v>
      </c>
      <c r="C14" s="37">
        <v>7.6790686439239128E-2</v>
      </c>
      <c r="D14" s="43">
        <v>0.14074999999999999</v>
      </c>
      <c r="E14" s="43">
        <v>4.9012753442344001E-2</v>
      </c>
      <c r="F14" s="43">
        <v>0.14633333333333334</v>
      </c>
      <c r="G14" s="44">
        <v>6.5064070986477034E-3</v>
      </c>
      <c r="H14" s="45">
        <v>0.16</v>
      </c>
      <c r="I14" s="45">
        <v>8.2024386617639458E-2</v>
      </c>
      <c r="J14" s="46">
        <v>0.15219999999999997</v>
      </c>
      <c r="K14" s="47">
        <v>5.6326725450713037E-2</v>
      </c>
      <c r="L14" s="46">
        <v>0.19040000000000001</v>
      </c>
      <c r="M14" s="48">
        <v>7.133232086508895E-2</v>
      </c>
    </row>
    <row r="15" spans="1:13" x14ac:dyDescent="0.35">
      <c r="A15" s="42">
        <v>6</v>
      </c>
      <c r="B15" s="37">
        <v>0.2614285714285714</v>
      </c>
      <c r="C15" s="37">
        <v>8.1047017512176731E-2</v>
      </c>
      <c r="D15" s="43">
        <v>0.14549999999999999</v>
      </c>
      <c r="E15" s="43">
        <v>4.3745475956568011E-2</v>
      </c>
      <c r="F15" s="43">
        <v>0.14833333333333334</v>
      </c>
      <c r="G15" s="44">
        <v>1.4742229591663991E-2</v>
      </c>
      <c r="H15" s="45">
        <v>0.1565</v>
      </c>
      <c r="I15" s="45">
        <v>8.6974134085945315E-2</v>
      </c>
      <c r="J15" s="46">
        <v>0.154</v>
      </c>
      <c r="K15" s="47">
        <v>4.6914816422959693E-2</v>
      </c>
      <c r="L15" s="46">
        <v>0.186</v>
      </c>
      <c r="M15" s="48">
        <v>7.5276158244161201E-2</v>
      </c>
    </row>
    <row r="16" spans="1:13" x14ac:dyDescent="0.35">
      <c r="A16" s="42">
        <v>6.5</v>
      </c>
      <c r="B16" s="37">
        <v>0.26971428571428568</v>
      </c>
      <c r="C16" s="37">
        <v>7.3184047181778511E-2</v>
      </c>
      <c r="D16" s="43">
        <v>0.14499999999999999</v>
      </c>
      <c r="E16" s="43">
        <v>4.4437221635321288E-2</v>
      </c>
      <c r="F16" s="43">
        <v>0.14533333333333334</v>
      </c>
      <c r="G16" s="44">
        <v>8.0829037686547551E-3</v>
      </c>
      <c r="H16" s="45">
        <v>0.1605</v>
      </c>
      <c r="I16" s="45">
        <v>8.1317279836452927E-2</v>
      </c>
      <c r="J16" s="46">
        <v>0.16260000000000002</v>
      </c>
      <c r="K16" s="47">
        <v>3.6384062444977196E-2</v>
      </c>
      <c r="L16" s="46">
        <v>0.19340000000000002</v>
      </c>
      <c r="M16" s="48">
        <v>7.3200409834918156E-2</v>
      </c>
    </row>
    <row r="17" spans="1:13" x14ac:dyDescent="0.35">
      <c r="A17" s="42">
        <v>7</v>
      </c>
      <c r="B17" s="37">
        <v>0.2722857142857143</v>
      </c>
      <c r="C17" s="37">
        <v>6.90138012422499E-2</v>
      </c>
      <c r="D17" s="43">
        <v>0.15024999999999999</v>
      </c>
      <c r="E17" s="43">
        <v>3.9567452954838184E-2</v>
      </c>
      <c r="F17" s="43">
        <v>0.156</v>
      </c>
      <c r="G17" s="44">
        <v>1.4933184523068075E-2</v>
      </c>
      <c r="H17" s="45">
        <v>0.16649999999999998</v>
      </c>
      <c r="I17" s="45">
        <v>6.151828996322966E-2</v>
      </c>
      <c r="J17" s="46">
        <v>0.153</v>
      </c>
      <c r="K17" s="47">
        <v>3.659918031869025E-2</v>
      </c>
      <c r="L17" s="46">
        <v>0.20080000000000001</v>
      </c>
      <c r="M17" s="48">
        <v>6.7532954918321231E-2</v>
      </c>
    </row>
    <row r="18" spans="1:13" x14ac:dyDescent="0.35">
      <c r="A18" s="42">
        <v>7.5</v>
      </c>
      <c r="B18" s="37">
        <v>0.27971428571428569</v>
      </c>
      <c r="C18" s="37">
        <v>6.2154952298574768E-2</v>
      </c>
      <c r="D18" s="43">
        <v>0.15024999999999999</v>
      </c>
      <c r="E18" s="43">
        <v>3.5368300307855774E-2</v>
      </c>
      <c r="F18" s="43">
        <v>0.153</v>
      </c>
      <c r="G18" s="44">
        <v>6.0827625302982248E-3</v>
      </c>
      <c r="H18" s="45">
        <v>0.16699999999999998</v>
      </c>
      <c r="I18" s="45">
        <v>6.3639610306789371E-2</v>
      </c>
      <c r="J18" s="46">
        <v>0.16460000000000002</v>
      </c>
      <c r="K18" s="47">
        <v>3.1619614165893851E-2</v>
      </c>
      <c r="L18" s="46">
        <v>0.189</v>
      </c>
      <c r="M18" s="48">
        <v>6.8898476035395742E-2</v>
      </c>
    </row>
    <row r="19" spans="1:13" x14ac:dyDescent="0.35">
      <c r="A19" s="42">
        <v>8</v>
      </c>
      <c r="B19" s="37">
        <v>0.28885714285714281</v>
      </c>
      <c r="C19" s="37">
        <v>6.074654605113694E-2</v>
      </c>
      <c r="D19" s="43">
        <v>0.14849999999999999</v>
      </c>
      <c r="E19" s="43">
        <v>4.1876803443752331E-2</v>
      </c>
      <c r="F19" s="43">
        <v>0.15433333333333332</v>
      </c>
      <c r="G19" s="44">
        <v>2.0526405757787605E-2</v>
      </c>
      <c r="H19" s="45">
        <v>0.16650000000000001</v>
      </c>
      <c r="I19" s="45">
        <v>7.4246212024587421E-2</v>
      </c>
      <c r="J19" s="46">
        <v>0.15920000000000001</v>
      </c>
      <c r="K19" s="47">
        <v>4.0561065074773278E-2</v>
      </c>
      <c r="L19" s="46">
        <v>0.19340000000000002</v>
      </c>
      <c r="M19" s="48">
        <v>6.6729303907653595E-2</v>
      </c>
    </row>
    <row r="20" spans="1:13" x14ac:dyDescent="0.35">
      <c r="A20" s="1">
        <v>8.5</v>
      </c>
      <c r="B20" s="13">
        <v>0.80199999999999994</v>
      </c>
      <c r="C20" s="13">
        <v>8.8587056992919105E-2</v>
      </c>
      <c r="D20" s="14">
        <v>0.80300000000000005</v>
      </c>
      <c r="E20" s="14">
        <v>2.9698484809834988E-2</v>
      </c>
      <c r="F20" s="14">
        <v>0.83466666666666667</v>
      </c>
      <c r="G20" s="15">
        <v>2.672701504720142E-2</v>
      </c>
      <c r="H20" s="16">
        <v>0.78899999999999992</v>
      </c>
      <c r="I20" s="16">
        <v>4.2426406871192812E-2</v>
      </c>
      <c r="J20" s="17">
        <v>0.88640000000000008</v>
      </c>
      <c r="K20" s="18">
        <v>2.4521419208520558E-2</v>
      </c>
      <c r="L20" s="17">
        <v>0.70879999999999987</v>
      </c>
      <c r="M20" s="7">
        <v>3.4492028064467287E-2</v>
      </c>
    </row>
    <row r="21" spans="1:13" x14ac:dyDescent="0.35">
      <c r="A21" s="1">
        <v>9.1</v>
      </c>
      <c r="B21" s="13">
        <v>0.81500000000000006</v>
      </c>
      <c r="C21" s="13">
        <v>8.4709306847988469E-2</v>
      </c>
      <c r="D21" s="14">
        <v>0.83525000000000005</v>
      </c>
      <c r="E21" s="14">
        <v>3.9237524556645163E-2</v>
      </c>
      <c r="F21" s="14">
        <v>0.8736666666666667</v>
      </c>
      <c r="G21" s="15">
        <v>2.8307831660749554E-2</v>
      </c>
      <c r="H21" s="16">
        <v>0.79100000000000004</v>
      </c>
      <c r="I21" s="16">
        <v>2.6870057685088829E-2</v>
      </c>
      <c r="J21" s="17">
        <v>0.9022</v>
      </c>
      <c r="K21" s="18">
        <v>3.121217711086495E-2</v>
      </c>
      <c r="L21" s="17">
        <v>0.7006</v>
      </c>
      <c r="M21" s="7">
        <v>3.5788266233501703E-2</v>
      </c>
    </row>
    <row r="22" spans="1:13" x14ac:dyDescent="0.35">
      <c r="A22" s="1">
        <v>9.82</v>
      </c>
      <c r="B22" s="13">
        <v>0.82885714285714296</v>
      </c>
      <c r="C22" s="13">
        <v>8.107492125893713E-2</v>
      </c>
      <c r="D22" s="14">
        <v>0.84575</v>
      </c>
      <c r="E22" s="14">
        <v>3.5836433974378627E-2</v>
      </c>
      <c r="F22" s="14">
        <v>0.89100000000000001</v>
      </c>
      <c r="G22" s="15">
        <v>3.4655446902326942E-2</v>
      </c>
      <c r="H22" s="16">
        <v>0.80200000000000005</v>
      </c>
      <c r="I22" s="16">
        <v>4.2426406871192812E-2</v>
      </c>
      <c r="J22" s="17">
        <v>0.91020000000000001</v>
      </c>
      <c r="K22" s="18">
        <v>2.9422780290108547E-2</v>
      </c>
      <c r="L22" s="17">
        <v>0.70579999999999998</v>
      </c>
      <c r="M22" s="7">
        <v>2.5868900247208011E-2</v>
      </c>
    </row>
    <row r="23" spans="1:13" x14ac:dyDescent="0.35">
      <c r="A23" s="1">
        <v>10.66</v>
      </c>
      <c r="B23" s="13">
        <v>0.84499999999999997</v>
      </c>
      <c r="C23" s="13">
        <v>8.1203448202647174E-2</v>
      </c>
      <c r="D23" s="14">
        <v>0.85150000000000003</v>
      </c>
      <c r="E23" s="14">
        <v>3.6828431046317084E-2</v>
      </c>
      <c r="F23" s="14">
        <v>0.89833333333333343</v>
      </c>
      <c r="G23" s="15">
        <v>3.1501322723551391E-2</v>
      </c>
      <c r="H23" s="16">
        <v>0.81200000000000006</v>
      </c>
      <c r="I23" s="16">
        <v>3.394112549695423E-2</v>
      </c>
      <c r="J23" s="17">
        <v>0.93079999999999996</v>
      </c>
      <c r="K23" s="18">
        <v>3.3267100865569853E-2</v>
      </c>
      <c r="L23" s="17">
        <v>0.70019999999999993</v>
      </c>
      <c r="M23" s="7">
        <v>4.8100935541837427E-2</v>
      </c>
    </row>
    <row r="24" spans="1:13" x14ac:dyDescent="0.35">
      <c r="A24" s="1">
        <v>11.68</v>
      </c>
      <c r="B24" s="13">
        <v>0.84771428571428575</v>
      </c>
      <c r="C24" s="13">
        <v>7.0794807450156719E-2</v>
      </c>
      <c r="D24" s="14">
        <v>0.86024999999999996</v>
      </c>
      <c r="E24" s="14">
        <v>3.371819489039514E-2</v>
      </c>
      <c r="F24" s="14">
        <v>0.89900000000000002</v>
      </c>
      <c r="G24" s="15">
        <v>3.1749015732775117E-2</v>
      </c>
      <c r="H24" s="16">
        <v>0.81299999999999994</v>
      </c>
      <c r="I24" s="16">
        <v>3.6769552621700424E-2</v>
      </c>
      <c r="J24" s="17">
        <v>0.94040000000000001</v>
      </c>
      <c r="K24" s="18">
        <v>3.1996874847397182E-2</v>
      </c>
      <c r="L24" s="17">
        <v>0.71340000000000003</v>
      </c>
      <c r="M24" s="7">
        <v>4.6203895939628294E-2</v>
      </c>
    </row>
    <row r="25" spans="1:13" x14ac:dyDescent="0.35">
      <c r="A25" s="1">
        <v>12.9</v>
      </c>
      <c r="B25" s="13">
        <v>0.84542857142857142</v>
      </c>
      <c r="C25" s="13">
        <v>6.9163711927708524E-2</v>
      </c>
      <c r="D25" s="14">
        <v>0.86750000000000005</v>
      </c>
      <c r="E25" s="14">
        <v>4.285246006162699E-2</v>
      </c>
      <c r="F25" s="14">
        <v>0.90366666666666673</v>
      </c>
      <c r="G25" s="15">
        <v>2.9365512652316066E-2</v>
      </c>
      <c r="H25" s="16">
        <v>0.83450000000000002</v>
      </c>
      <c r="I25" s="16">
        <v>2.333452377915609E-2</v>
      </c>
      <c r="J25" s="17">
        <v>0.9304</v>
      </c>
      <c r="K25" s="18">
        <v>2.5510782034269326E-2</v>
      </c>
      <c r="L25" s="17">
        <v>0.71140000000000003</v>
      </c>
      <c r="M25" s="7">
        <v>5.0401388869752393E-2</v>
      </c>
    </row>
    <row r="26" spans="1:13" x14ac:dyDescent="0.35">
      <c r="A26" s="1">
        <v>14.28</v>
      </c>
      <c r="B26" s="13">
        <v>0.85228571428571431</v>
      </c>
      <c r="C26" s="13">
        <v>7.1268773633605467E-2</v>
      </c>
      <c r="D26" s="14">
        <v>0.87924999999999998</v>
      </c>
      <c r="E26" s="14">
        <v>4.9962485926943273E-2</v>
      </c>
      <c r="F26" s="14">
        <v>0.90833333333333333</v>
      </c>
      <c r="G26" s="15">
        <v>3.3857544703261216E-2</v>
      </c>
      <c r="H26" s="16">
        <v>0.84899999999999998</v>
      </c>
      <c r="I26" s="16">
        <v>4.8083261120685276E-2</v>
      </c>
      <c r="J26" s="17">
        <v>0.94860000000000011</v>
      </c>
      <c r="K26" s="18">
        <v>3.9131828477596081E-2</v>
      </c>
      <c r="L26" s="17">
        <v>0.72040000000000004</v>
      </c>
      <c r="M26" s="7">
        <v>3.8507142194663058E-2</v>
      </c>
    </row>
    <row r="27" spans="1:13" x14ac:dyDescent="0.35">
      <c r="A27" s="1">
        <v>16.059999999999999</v>
      </c>
      <c r="B27" s="13">
        <v>0.85771428571428565</v>
      </c>
      <c r="C27" s="13">
        <v>7.9493635564352558E-2</v>
      </c>
      <c r="D27" s="14">
        <v>0.89449999999999996</v>
      </c>
      <c r="E27" s="14">
        <v>5.3175809036315233E-2</v>
      </c>
      <c r="F27" s="14">
        <v>0.91800000000000004</v>
      </c>
      <c r="G27" s="15">
        <v>3.6864617182333519E-2</v>
      </c>
      <c r="H27" s="16">
        <v>0.87650000000000006</v>
      </c>
      <c r="I27" s="16">
        <v>4.3133513652379434E-2</v>
      </c>
      <c r="J27" s="17">
        <v>0.96179999999999988</v>
      </c>
      <c r="K27" s="18">
        <v>3.9385276436759958E-2</v>
      </c>
      <c r="L27" s="17">
        <v>0.71199999999999997</v>
      </c>
      <c r="M27" s="7">
        <v>4.5793012567421243E-2</v>
      </c>
    </row>
    <row r="28" spans="1:13" x14ac:dyDescent="0.35">
      <c r="A28" s="27">
        <v>17.98</v>
      </c>
      <c r="B28" s="28">
        <v>0.85757142857142843</v>
      </c>
      <c r="C28" s="28">
        <v>8.2814767489172589E-2</v>
      </c>
      <c r="D28" s="29">
        <v>0.89749999999999996</v>
      </c>
      <c r="E28" s="29">
        <v>4.8727131388307011E-2</v>
      </c>
      <c r="F28" s="29">
        <v>0.93533333333333335</v>
      </c>
      <c r="G28" s="30">
        <v>4.5796651988254895E-2</v>
      </c>
      <c r="H28" s="31">
        <v>0.90450000000000008</v>
      </c>
      <c r="I28" s="31">
        <v>3.1819805153394672E-2</v>
      </c>
      <c r="J28" s="32">
        <v>0.97420000000000007</v>
      </c>
      <c r="K28" s="33">
        <v>3.5223571653084804E-2</v>
      </c>
      <c r="L28" s="32">
        <v>0.73160000000000003</v>
      </c>
      <c r="M28" s="34">
        <v>5.7950841236344454E-2</v>
      </c>
    </row>
    <row r="29" spans="1:13" x14ac:dyDescent="0.35">
      <c r="A29" s="36"/>
      <c r="B29" s="28">
        <f>AVERAGE(B3:B4)</f>
        <v>0.20685714285714285</v>
      </c>
      <c r="C29" s="28">
        <f>AVERAGE(C3:C4)</f>
        <v>6.9632090281075351E-2</v>
      </c>
      <c r="D29" s="28">
        <f t="shared" ref="D29:M29" si="0">AVERAGE(D3:D4)</f>
        <v>0.15062500000000001</v>
      </c>
      <c r="E29" s="28">
        <f t="shared" si="0"/>
        <v>5.5461242884845836E-2</v>
      </c>
      <c r="F29" s="28">
        <f t="shared" si="0"/>
        <v>0.13600000000000001</v>
      </c>
      <c r="G29" s="28">
        <f t="shared" si="0"/>
        <v>1.3642617794900287E-2</v>
      </c>
      <c r="H29" s="28">
        <f t="shared" si="0"/>
        <v>0.11824999999999999</v>
      </c>
      <c r="I29" s="28">
        <f t="shared" si="0"/>
        <v>6.7175144212722054E-3</v>
      </c>
      <c r="J29" s="28">
        <f t="shared" si="0"/>
        <v>0.18219999999999997</v>
      </c>
      <c r="K29" s="28">
        <f t="shared" si="0"/>
        <v>5.7290874269588961E-2</v>
      </c>
      <c r="L29" s="28">
        <f t="shared" si="0"/>
        <v>0.1401</v>
      </c>
      <c r="M29" s="28">
        <f t="shared" si="0"/>
        <v>5.0557424314354261E-2</v>
      </c>
    </row>
    <row r="30" spans="1:13" x14ac:dyDescent="0.35">
      <c r="A30" s="36"/>
      <c r="B30" s="28"/>
      <c r="C30" s="28"/>
      <c r="D30" s="62"/>
      <c r="E30" s="62"/>
      <c r="F30" s="62"/>
      <c r="G30" s="62"/>
      <c r="H30" s="31"/>
      <c r="I30" s="31"/>
      <c r="J30" s="32"/>
      <c r="K30" s="33"/>
      <c r="L30" s="32"/>
      <c r="M30" s="34"/>
    </row>
    <row r="31" spans="1:13" x14ac:dyDescent="0.35">
      <c r="A31" s="36"/>
      <c r="B31" s="28"/>
      <c r="C31" s="28"/>
      <c r="D31" s="62"/>
      <c r="E31" s="62"/>
      <c r="F31" s="62"/>
      <c r="G31" s="62"/>
      <c r="H31" s="31"/>
      <c r="I31" s="31"/>
      <c r="J31" s="32"/>
      <c r="K31" s="33"/>
      <c r="L31" s="32"/>
      <c r="M31" s="34"/>
    </row>
    <row r="32" spans="1:13" x14ac:dyDescent="0.35">
      <c r="A32" s="35"/>
      <c r="B32" s="7" t="s">
        <v>2</v>
      </c>
      <c r="C32" s="7"/>
      <c r="D32" s="7" t="s">
        <v>5</v>
      </c>
      <c r="E32" s="7"/>
      <c r="F32" s="7" t="s">
        <v>6</v>
      </c>
      <c r="G32" s="7"/>
      <c r="H32" s="7" t="s">
        <v>7</v>
      </c>
      <c r="I32" s="7"/>
      <c r="J32" s="8" t="s">
        <v>8</v>
      </c>
      <c r="K32" s="7"/>
      <c r="L32" s="7" t="s">
        <v>10</v>
      </c>
      <c r="M32" s="7" t="s">
        <v>10</v>
      </c>
    </row>
    <row r="33" spans="1:13" x14ac:dyDescent="0.35">
      <c r="A33" s="35" t="s">
        <v>30</v>
      </c>
      <c r="B33" s="35">
        <f t="shared" ref="B33:I33" si="1">AVERAGE(B13:B19)</f>
        <v>0.26989795918367349</v>
      </c>
      <c r="C33" s="35">
        <f t="shared" si="1"/>
        <v>7.1387639028183764E-2</v>
      </c>
      <c r="D33" s="35">
        <f t="shared" si="1"/>
        <v>0.14596428571428571</v>
      </c>
      <c r="E33" s="35">
        <f t="shared" si="1"/>
        <v>4.3361292434355672E-2</v>
      </c>
      <c r="F33" s="35">
        <f t="shared" si="1"/>
        <v>0.14966666666666667</v>
      </c>
      <c r="G33" s="35">
        <f t="shared" si="1"/>
        <v>1.2697592878443905E-2</v>
      </c>
      <c r="H33" s="35">
        <f t="shared" si="1"/>
        <v>0.16271428571428573</v>
      </c>
      <c r="I33" s="35">
        <f t="shared" si="1"/>
        <v>7.4347227279042707E-2</v>
      </c>
      <c r="J33" s="35">
        <f t="shared" ref="J33:K33" si="2">AVERAGE(J13:J19)</f>
        <v>0.15662857142857142</v>
      </c>
      <c r="K33" s="35">
        <f t="shared" si="2"/>
        <v>4.2718368732421137E-2</v>
      </c>
      <c r="L33" s="35">
        <f>AVERAGE(L13:L19)</f>
        <v>0.19345714285714286</v>
      </c>
      <c r="M33" s="35">
        <f>AVERAGE(M13:M19)</f>
        <v>6.9877338577447351E-2</v>
      </c>
    </row>
    <row r="34" spans="1:13" x14ac:dyDescent="0.35">
      <c r="A34" s="35" t="s">
        <v>31</v>
      </c>
      <c r="B34" s="13">
        <f t="shared" ref="B34:K34" si="3">AVERAGE(B14:B20)</f>
        <v>0.34755102040816327</v>
      </c>
      <c r="C34" s="13">
        <f t="shared" si="3"/>
        <v>7.3074872531153592E-2</v>
      </c>
      <c r="D34" s="13">
        <f t="shared" si="3"/>
        <v>0.24046428571428574</v>
      </c>
      <c r="E34" s="13">
        <f t="shared" si="3"/>
        <v>4.0529498935787799E-2</v>
      </c>
      <c r="F34" s="13">
        <f t="shared" si="3"/>
        <v>0.24828571428571428</v>
      </c>
      <c r="G34" s="13">
        <f t="shared" si="3"/>
        <v>1.3942986902474541E-2</v>
      </c>
      <c r="H34" s="13">
        <f t="shared" si="3"/>
        <v>0.25228571428571428</v>
      </c>
      <c r="I34" s="13">
        <f t="shared" si="3"/>
        <v>7.0306617100833857E-2</v>
      </c>
      <c r="J34" s="13">
        <f t="shared" si="3"/>
        <v>0.26171428571428573</v>
      </c>
      <c r="K34" s="13">
        <f t="shared" si="3"/>
        <v>3.8989554726646836E-2</v>
      </c>
      <c r="L34" s="13">
        <f>AVERAGE(L14:L20)</f>
        <v>0.26597142857142858</v>
      </c>
      <c r="M34" s="13">
        <f>AVERAGE(M14:M20)</f>
        <v>6.5351664552858013E-2</v>
      </c>
    </row>
    <row r="35" spans="1:13" x14ac:dyDescent="0.35">
      <c r="A35" s="35" t="s">
        <v>32</v>
      </c>
      <c r="B35" s="35">
        <v>0.62778571428571428</v>
      </c>
      <c r="C35" s="35">
        <v>8.3134979147846941E-2</v>
      </c>
      <c r="D35" s="35">
        <v>0.76338095238095238</v>
      </c>
      <c r="E35" s="35">
        <v>4.8214961378684675E-2</v>
      </c>
      <c r="F35" s="35">
        <v>0.76580952380952383</v>
      </c>
      <c r="G35" s="35">
        <v>5.7064446650862792E-2</v>
      </c>
      <c r="H35" s="35">
        <v>0.70885714285714296</v>
      </c>
      <c r="I35" s="35">
        <v>7.1720830663206961E-2</v>
      </c>
      <c r="J35" s="13">
        <f>AVERAGE(J15:J21)</f>
        <v>0.36885714285714288</v>
      </c>
      <c r="K35" s="13">
        <f>AVERAGE(K15:K21)</f>
        <v>3.5401762106668531E-2</v>
      </c>
      <c r="L35" s="13">
        <v>0.46594285714285716</v>
      </c>
      <c r="M35" s="13">
        <v>9.9997992293233445E-2</v>
      </c>
    </row>
    <row r="36" spans="1:13" x14ac:dyDescent="0.35">
      <c r="A36" s="4"/>
      <c r="B36" s="4">
        <f>B33+B34+B35</f>
        <v>1.2452346938775509</v>
      </c>
      <c r="C36" s="4">
        <f t="shared" ref="C36:K36" si="4">C33+C34+C35</f>
        <v>0.22759749070718432</v>
      </c>
      <c r="D36" s="4">
        <f t="shared" si="4"/>
        <v>1.1498095238095238</v>
      </c>
      <c r="E36" s="4">
        <f t="shared" si="4"/>
        <v>0.13210575274882813</v>
      </c>
      <c r="F36" s="4">
        <f t="shared" si="4"/>
        <v>1.1637619047619048</v>
      </c>
      <c r="G36" s="4">
        <f t="shared" si="4"/>
        <v>8.3705026431781238E-2</v>
      </c>
      <c r="H36" s="4">
        <f t="shared" si="4"/>
        <v>1.1238571428571431</v>
      </c>
      <c r="I36" s="4">
        <f t="shared" si="4"/>
        <v>0.2163746750430835</v>
      </c>
      <c r="J36" s="4">
        <f t="shared" si="4"/>
        <v>0.78720000000000001</v>
      </c>
      <c r="K36" s="4">
        <f t="shared" si="4"/>
        <v>0.1171096855657365</v>
      </c>
      <c r="L36" s="4">
        <f>L33+L34+L35</f>
        <v>0.92537142857142851</v>
      </c>
      <c r="M36" s="4">
        <f>M33+M34+M35</f>
        <v>0.23522699542353881</v>
      </c>
    </row>
    <row r="37" spans="1:13" x14ac:dyDescent="0.35">
      <c r="A37" s="52"/>
      <c r="B37" s="53" t="s">
        <v>33</v>
      </c>
      <c r="C37" s="53"/>
      <c r="D37" s="53" t="s">
        <v>34</v>
      </c>
      <c r="E37" s="53"/>
      <c r="F37" s="4"/>
      <c r="G37" s="4"/>
      <c r="H37" s="4"/>
      <c r="I37" s="4"/>
      <c r="J37" s="4"/>
      <c r="K37" s="4"/>
      <c r="L37" s="36"/>
      <c r="M37" s="36"/>
    </row>
    <row r="38" spans="1:13" x14ac:dyDescent="0.35">
      <c r="A38" s="54" t="s">
        <v>2</v>
      </c>
      <c r="B38" s="55">
        <v>0.26989795918367349</v>
      </c>
      <c r="C38" s="55">
        <v>7.1387639028183764E-2</v>
      </c>
      <c r="D38" s="56">
        <v>0.34755102040816327</v>
      </c>
      <c r="E38" s="56">
        <v>7.3074872531153592E-2</v>
      </c>
      <c r="F38" s="1"/>
      <c r="G38" s="1"/>
      <c r="H38" s="1"/>
      <c r="I38" s="1"/>
      <c r="J38" s="2"/>
      <c r="K38" s="1"/>
    </row>
    <row r="39" spans="1:13" x14ac:dyDescent="0.35">
      <c r="A39" s="54" t="s">
        <v>5</v>
      </c>
      <c r="B39" s="55">
        <v>0.14596428571428571</v>
      </c>
      <c r="C39" s="55">
        <v>4.3361292434355672E-2</v>
      </c>
      <c r="D39" s="56">
        <v>0.24046428571428574</v>
      </c>
      <c r="E39" s="56">
        <v>4.0529498935787799E-2</v>
      </c>
      <c r="F39" s="1"/>
      <c r="G39" s="1"/>
      <c r="H39" s="1"/>
      <c r="I39" s="1"/>
      <c r="J39" s="2"/>
      <c r="K39" s="1"/>
    </row>
    <row r="40" spans="1:13" x14ac:dyDescent="0.35">
      <c r="A40" s="54" t="s">
        <v>6</v>
      </c>
      <c r="B40" s="55">
        <v>0.14966666666666667</v>
      </c>
      <c r="C40" s="55">
        <v>1.2697592878443905E-2</v>
      </c>
      <c r="D40" s="56">
        <v>0.24828571428571428</v>
      </c>
      <c r="E40" s="56">
        <v>1.3942986902474541E-2</v>
      </c>
      <c r="F40" s="1"/>
      <c r="G40" s="1"/>
      <c r="H40" s="1"/>
      <c r="I40" s="1"/>
      <c r="J40" s="2"/>
      <c r="K40" s="1"/>
    </row>
    <row r="41" spans="1:13" x14ac:dyDescent="0.35">
      <c r="A41" s="54" t="s">
        <v>7</v>
      </c>
      <c r="B41" s="55">
        <v>0.16271428571428573</v>
      </c>
      <c r="C41" s="55">
        <v>7.4347227279042707E-2</v>
      </c>
      <c r="D41" s="56">
        <v>0.25228571428571428</v>
      </c>
      <c r="E41" s="56">
        <v>7.0306617100833857E-2</v>
      </c>
      <c r="F41" s="1"/>
      <c r="G41" s="1"/>
      <c r="H41" s="1"/>
      <c r="I41" s="1"/>
      <c r="J41" s="2"/>
      <c r="K41" s="1"/>
    </row>
    <row r="42" spans="1:13" x14ac:dyDescent="0.35">
      <c r="A42" s="57" t="s">
        <v>8</v>
      </c>
      <c r="B42" s="55">
        <v>0.15662857142857142</v>
      </c>
      <c r="C42" s="55">
        <v>4.2718368732421137E-2</v>
      </c>
      <c r="D42" s="58">
        <v>0.26171428571428573</v>
      </c>
      <c r="E42" s="56">
        <v>3.8989554726646836E-2</v>
      </c>
      <c r="F42" s="1"/>
      <c r="G42" s="1"/>
      <c r="H42" s="1"/>
      <c r="I42" s="1"/>
      <c r="J42" s="2"/>
      <c r="K42" s="1"/>
    </row>
    <row r="43" spans="1:13" x14ac:dyDescent="0.35">
      <c r="A43" s="54" t="s">
        <v>10</v>
      </c>
      <c r="B43" s="55">
        <v>0.19345714285714286</v>
      </c>
      <c r="C43" s="55">
        <v>6.9877338577447351E-2</v>
      </c>
      <c r="D43" s="59">
        <v>0.26597142857142858</v>
      </c>
      <c r="E43" s="59">
        <v>6.5351664552858013E-2</v>
      </c>
      <c r="F43" s="1"/>
      <c r="G43" s="1"/>
      <c r="H43" s="1"/>
      <c r="I43" s="1"/>
      <c r="J43" s="2"/>
      <c r="K43" s="1"/>
    </row>
    <row r="44" spans="1:13" x14ac:dyDescent="0.35">
      <c r="A44" s="1"/>
      <c r="B44" s="1"/>
      <c r="C44" s="1"/>
      <c r="D44" s="1"/>
      <c r="E44" s="1"/>
      <c r="F44" s="1"/>
      <c r="G44" s="1"/>
      <c r="H44" s="1"/>
      <c r="I44" s="1"/>
      <c r="J44" s="2"/>
      <c r="K44" s="1"/>
    </row>
    <row r="45" spans="1:13" x14ac:dyDescent="0.35">
      <c r="A45" s="1"/>
      <c r="B45" s="1"/>
      <c r="C45" s="1"/>
      <c r="D45" s="1"/>
      <c r="E45" s="1"/>
      <c r="F45" s="1"/>
      <c r="G45" s="1"/>
      <c r="H45" s="1"/>
      <c r="I45" s="1"/>
      <c r="J45" s="2"/>
      <c r="K45" s="1"/>
    </row>
    <row r="46" spans="1:13" x14ac:dyDescent="0.35">
      <c r="A46" s="1"/>
      <c r="B46" s="28"/>
      <c r="C46" s="28"/>
      <c r="F46" s="28"/>
      <c r="G46" s="28"/>
      <c r="H46" s="28"/>
      <c r="I46" s="28"/>
      <c r="J46" s="28"/>
      <c r="K46" s="28"/>
    </row>
    <row r="47" spans="1:13" x14ac:dyDescent="0.35">
      <c r="A47" s="1"/>
      <c r="B47" s="28"/>
      <c r="C47" s="28"/>
      <c r="D47" s="1"/>
      <c r="E47" s="1"/>
      <c r="F47" s="1"/>
      <c r="G47" s="1"/>
      <c r="H47" s="1"/>
      <c r="I47" s="1"/>
      <c r="J47" s="2"/>
      <c r="K47" s="1"/>
    </row>
    <row r="48" spans="1:13" x14ac:dyDescent="0.35">
      <c r="A48" s="1"/>
      <c r="B48" s="28"/>
      <c r="C48" s="28"/>
      <c r="D48" s="1"/>
      <c r="E48" s="1"/>
      <c r="F48" s="1"/>
      <c r="G48" s="1"/>
      <c r="H48" s="1"/>
      <c r="I48" s="1"/>
      <c r="J48" s="2"/>
      <c r="K48" s="1"/>
    </row>
    <row r="49" spans="1:11" x14ac:dyDescent="0.35">
      <c r="A49" s="1"/>
      <c r="B49" s="1"/>
      <c r="C49" s="1"/>
      <c r="D49" s="1"/>
      <c r="E49" s="1"/>
      <c r="F49" s="1"/>
      <c r="G49" s="1"/>
      <c r="H49" s="1"/>
      <c r="I49" s="1"/>
      <c r="J49" s="2"/>
      <c r="K49" s="1"/>
    </row>
    <row r="50" spans="1:11" x14ac:dyDescent="0.35">
      <c r="A50" s="1"/>
      <c r="B50" s="1"/>
      <c r="C50" s="1"/>
      <c r="D50" s="1"/>
      <c r="E50" s="1"/>
      <c r="F50" s="1"/>
      <c r="G50" s="1"/>
      <c r="H50" s="1"/>
      <c r="I50" s="1"/>
      <c r="J50" s="2"/>
      <c r="K50" s="1"/>
    </row>
    <row r="51" spans="1:11" x14ac:dyDescent="0.35">
      <c r="A51" s="1"/>
      <c r="B51" s="1"/>
      <c r="C51" s="1"/>
      <c r="D51" s="1"/>
      <c r="E51" s="1"/>
      <c r="F51" s="1"/>
      <c r="G51" s="1"/>
      <c r="H51" s="1"/>
      <c r="I51" s="1"/>
      <c r="J51" s="2"/>
      <c r="K51" s="1"/>
    </row>
    <row r="52" spans="1:11" x14ac:dyDescent="0.35">
      <c r="A52" s="1"/>
      <c r="B52" s="1"/>
      <c r="C52" s="1"/>
      <c r="D52" s="1"/>
      <c r="E52" s="1"/>
      <c r="F52" s="1"/>
      <c r="G52" s="1"/>
      <c r="H52" s="1"/>
      <c r="I52" s="1"/>
      <c r="J52" s="2"/>
      <c r="K52" s="1"/>
    </row>
    <row r="53" spans="1:11" x14ac:dyDescent="0.35">
      <c r="A53" s="1"/>
      <c r="B53" s="1"/>
      <c r="C53" s="1"/>
      <c r="D53" s="1"/>
      <c r="E53" s="1"/>
      <c r="F53" s="1"/>
      <c r="G53" s="1"/>
      <c r="H53" s="1"/>
      <c r="I53" s="1"/>
      <c r="J53" s="2"/>
      <c r="K53" s="1"/>
    </row>
    <row r="54" spans="1:11" x14ac:dyDescent="0.35">
      <c r="A54" s="1"/>
      <c r="B54" s="1"/>
      <c r="C54" s="1"/>
      <c r="D54" s="1"/>
      <c r="E54" s="1"/>
      <c r="F54" s="1"/>
      <c r="G54" s="1"/>
      <c r="H54" s="1"/>
      <c r="I54" s="1"/>
      <c r="J54" s="2"/>
      <c r="K54" s="1"/>
    </row>
    <row r="55" spans="1:11" x14ac:dyDescent="0.35">
      <c r="A55" s="1"/>
      <c r="B55" s="1"/>
      <c r="C55" s="1"/>
      <c r="D55" s="1"/>
      <c r="E55" s="1"/>
      <c r="F55" s="1"/>
      <c r="G55" s="1"/>
      <c r="H55" s="1"/>
      <c r="I55" s="1"/>
      <c r="J55" s="2"/>
      <c r="K55" s="1"/>
    </row>
    <row r="56" spans="1:11" x14ac:dyDescent="0.35">
      <c r="A56" s="1"/>
      <c r="B56" s="1"/>
      <c r="C56" s="1"/>
      <c r="D56" s="1"/>
      <c r="E56" s="1"/>
      <c r="F56" s="1"/>
      <c r="G56" s="1"/>
      <c r="H56" s="1"/>
      <c r="I56" s="1"/>
      <c r="J56" s="2"/>
      <c r="K56" s="1"/>
    </row>
    <row r="57" spans="1:11" x14ac:dyDescent="0.35">
      <c r="A57" s="1"/>
      <c r="B57" s="1"/>
      <c r="C57" s="1"/>
      <c r="D57" s="1"/>
      <c r="E57" s="1"/>
      <c r="F57" s="1"/>
      <c r="G57" s="1"/>
      <c r="H57" s="1"/>
      <c r="I57" s="1"/>
      <c r="J57" s="2"/>
      <c r="K57" s="1"/>
    </row>
    <row r="58" spans="1:11" x14ac:dyDescent="0.35">
      <c r="A58" s="1"/>
      <c r="B58" s="1"/>
      <c r="C58" s="1"/>
      <c r="D58" s="1"/>
      <c r="E58" s="1"/>
      <c r="F58" s="1"/>
      <c r="G58" s="1"/>
      <c r="H58" s="1"/>
      <c r="I58" s="1"/>
      <c r="J58" s="2"/>
      <c r="K58" s="1"/>
    </row>
    <row r="59" spans="1:11" x14ac:dyDescent="0.35">
      <c r="A59" s="1"/>
      <c r="B59" s="1"/>
      <c r="C59" s="1"/>
      <c r="D59" s="1"/>
      <c r="E59" s="1"/>
      <c r="F59" s="1"/>
      <c r="G59" s="1"/>
      <c r="H59" s="1"/>
      <c r="I59" s="1"/>
      <c r="J59" s="2"/>
      <c r="K59" s="1"/>
    </row>
    <row r="60" spans="1:11" x14ac:dyDescent="0.35">
      <c r="A60" s="1"/>
      <c r="B60" s="1"/>
      <c r="C60" s="1"/>
      <c r="D60" s="1"/>
      <c r="E60" s="1"/>
      <c r="F60" s="1"/>
      <c r="G60" s="1"/>
      <c r="H60" s="1"/>
      <c r="I60" s="1"/>
      <c r="J60" s="2"/>
      <c r="K60" s="1"/>
    </row>
    <row r="61" spans="1:11" x14ac:dyDescent="0.35">
      <c r="A61" s="1"/>
      <c r="B61" s="1"/>
      <c r="C61" s="1"/>
      <c r="D61" s="1"/>
      <c r="E61" s="1"/>
      <c r="F61" s="1"/>
      <c r="G61" s="1"/>
      <c r="H61" s="1"/>
      <c r="I61" s="1"/>
      <c r="J61" s="2"/>
      <c r="K61" s="1"/>
    </row>
    <row r="62" spans="1:11" x14ac:dyDescent="0.35">
      <c r="A62" s="1"/>
      <c r="B62" s="1"/>
      <c r="C62" s="1"/>
      <c r="D62" s="1"/>
      <c r="E62" s="1"/>
      <c r="F62" s="1"/>
      <c r="G62" s="1"/>
      <c r="H62" s="1"/>
      <c r="I62" s="1"/>
      <c r="J62" s="2"/>
      <c r="K62" s="1"/>
    </row>
    <row r="63" spans="1:11" x14ac:dyDescent="0.35">
      <c r="A63" s="1"/>
      <c r="B63" s="1"/>
      <c r="C63" s="1"/>
      <c r="D63" s="1"/>
      <c r="E63" s="1"/>
      <c r="F63" s="1"/>
      <c r="G63" s="1"/>
      <c r="H63" s="1"/>
      <c r="I63" s="1"/>
      <c r="J63" s="2"/>
      <c r="K63" s="1"/>
    </row>
    <row r="64" spans="1:11" x14ac:dyDescent="0.35">
      <c r="A64" s="1"/>
      <c r="B64" s="1"/>
      <c r="C64" s="1"/>
      <c r="D64" s="1"/>
      <c r="E64" s="1"/>
      <c r="F64" s="1"/>
      <c r="G64" s="1"/>
      <c r="H64" s="1"/>
      <c r="I64" s="1"/>
      <c r="J64" s="2"/>
      <c r="K64" s="1"/>
    </row>
    <row r="65" spans="1:11" x14ac:dyDescent="0.35">
      <c r="A65" s="1"/>
      <c r="B65" s="1"/>
      <c r="C65" s="1"/>
      <c r="D65" s="1"/>
      <c r="E65" s="1"/>
      <c r="F65" s="1"/>
      <c r="G65" s="1"/>
      <c r="H65" s="1"/>
      <c r="I65" s="1"/>
      <c r="J65" s="2"/>
      <c r="K65" s="1"/>
    </row>
    <row r="66" spans="1:11" x14ac:dyDescent="0.35">
      <c r="A66" s="1"/>
      <c r="B66" s="1"/>
      <c r="C66" s="1"/>
      <c r="D66" s="1"/>
      <c r="E66" s="1"/>
      <c r="F66" s="1"/>
      <c r="G66" s="1"/>
      <c r="H66" s="1"/>
      <c r="I66" s="1"/>
      <c r="J66" s="2"/>
      <c r="K66" s="1"/>
    </row>
    <row r="67" spans="1:11" x14ac:dyDescent="0.35">
      <c r="A67" s="1"/>
      <c r="B67" s="1"/>
      <c r="C67" s="1"/>
      <c r="D67" s="1"/>
      <c r="E67" s="1"/>
      <c r="F67" s="1"/>
      <c r="G67" s="1"/>
      <c r="H67" s="1"/>
      <c r="I67" s="1"/>
      <c r="J67" s="2"/>
      <c r="K67" s="1"/>
    </row>
    <row r="68" spans="1:11" x14ac:dyDescent="0.35">
      <c r="A68" s="1"/>
      <c r="B68" s="1"/>
      <c r="C68" s="1"/>
      <c r="D68" s="1"/>
      <c r="E68" s="1"/>
      <c r="F68" s="1"/>
      <c r="G68" s="1"/>
      <c r="H68" s="1"/>
      <c r="I68" s="1"/>
      <c r="J68" s="2"/>
      <c r="K68" s="1"/>
    </row>
    <row r="69" spans="1:11" x14ac:dyDescent="0.35">
      <c r="A69" s="1"/>
      <c r="B69" s="1"/>
      <c r="C69" s="1"/>
      <c r="D69" s="1"/>
      <c r="E69" s="1"/>
      <c r="F69" s="1"/>
      <c r="G69" s="1"/>
      <c r="H69" s="1"/>
      <c r="I69" s="1"/>
      <c r="J69" s="2"/>
      <c r="K69" s="1"/>
    </row>
    <row r="70" spans="1:11" x14ac:dyDescent="0.35">
      <c r="A70" s="1"/>
      <c r="B70" s="1"/>
      <c r="C70" s="1"/>
      <c r="D70" s="1"/>
      <c r="E70" s="1"/>
      <c r="F70" s="1"/>
      <c r="G70" s="1"/>
      <c r="H70" s="1"/>
      <c r="I70" s="1"/>
      <c r="J70" s="2"/>
      <c r="K70" s="1"/>
    </row>
    <row r="71" spans="1:11" x14ac:dyDescent="0.35">
      <c r="A71" s="1"/>
      <c r="B71" s="1"/>
      <c r="C71" s="1"/>
      <c r="D71" s="1"/>
      <c r="E71" s="1"/>
      <c r="F71" s="1"/>
      <c r="G71" s="1"/>
      <c r="H71" s="1"/>
      <c r="I71" s="1"/>
      <c r="J71" s="2"/>
      <c r="K71" s="1"/>
    </row>
    <row r="72" spans="1:11" x14ac:dyDescent="0.35">
      <c r="A72" s="1"/>
      <c r="B72" s="1"/>
      <c r="C72" s="1"/>
      <c r="D72" s="1"/>
      <c r="E72" s="1"/>
      <c r="F72" s="1"/>
      <c r="G72" s="1"/>
      <c r="H72" s="1"/>
      <c r="I72" s="1"/>
      <c r="J72" s="2"/>
      <c r="K72" s="1"/>
    </row>
    <row r="73" spans="1:11" x14ac:dyDescent="0.35">
      <c r="A73" s="1"/>
      <c r="B73" s="1"/>
      <c r="C73" s="1"/>
      <c r="D73" s="1"/>
      <c r="E73" s="1"/>
      <c r="F73" s="1"/>
      <c r="G73" s="1"/>
      <c r="H73" s="1"/>
      <c r="I73" s="1"/>
      <c r="J73" s="2"/>
      <c r="K73" s="1"/>
    </row>
    <row r="74" spans="1:11" x14ac:dyDescent="0.35">
      <c r="A74" s="1"/>
      <c r="B74" s="1"/>
      <c r="C74" s="1"/>
      <c r="D74" s="1"/>
      <c r="E74" s="1"/>
      <c r="F74" s="1"/>
      <c r="G74" s="1"/>
      <c r="H74" s="1"/>
      <c r="I74" s="1"/>
      <c r="J74" s="2"/>
      <c r="K74" s="1"/>
    </row>
    <row r="75" spans="1:11" x14ac:dyDescent="0.35">
      <c r="A75" s="1"/>
      <c r="B75" s="1"/>
      <c r="C75" s="1"/>
      <c r="D75" s="1"/>
      <c r="E75" s="1"/>
      <c r="F75" s="1"/>
      <c r="G75" s="1"/>
      <c r="H75" s="1"/>
      <c r="I75" s="1"/>
      <c r="J75" s="2"/>
      <c r="K75" s="1"/>
    </row>
    <row r="76" spans="1:11" x14ac:dyDescent="0.35">
      <c r="A76" s="1"/>
      <c r="B76" s="1"/>
      <c r="C76" s="1"/>
      <c r="D76" s="1"/>
      <c r="E76" s="1"/>
      <c r="F76" s="1"/>
      <c r="G76" s="1"/>
      <c r="H76" s="1"/>
      <c r="I76" s="1"/>
      <c r="J76" s="2"/>
      <c r="K76" s="1"/>
    </row>
    <row r="77" spans="1:11" x14ac:dyDescent="0.35">
      <c r="A77" s="1"/>
      <c r="B77" s="1"/>
      <c r="C77" s="1"/>
      <c r="D77" s="1"/>
      <c r="E77" s="1"/>
      <c r="F77" s="1"/>
      <c r="G77" s="1"/>
      <c r="H77" s="1"/>
      <c r="I77" s="1"/>
      <c r="J77" s="2"/>
      <c r="K77" s="1"/>
    </row>
    <row r="78" spans="1:11" x14ac:dyDescent="0.35">
      <c r="A78" s="1"/>
      <c r="B78" s="1"/>
      <c r="C78" s="1"/>
      <c r="D78" s="1"/>
      <c r="E78" s="1"/>
      <c r="F78" s="1"/>
      <c r="G78" s="1"/>
      <c r="H78" s="1"/>
      <c r="I78" s="1"/>
      <c r="J78" s="2"/>
      <c r="K78" s="1"/>
    </row>
    <row r="79" spans="1:11" x14ac:dyDescent="0.35">
      <c r="A79" s="1"/>
      <c r="B79" s="1"/>
      <c r="C79" s="1"/>
      <c r="D79" s="1"/>
      <c r="E79" s="1"/>
      <c r="F79" s="1"/>
      <c r="G79" s="1"/>
      <c r="H79" s="1"/>
      <c r="I79" s="1"/>
      <c r="J79" s="2"/>
      <c r="K79" s="1"/>
    </row>
    <row r="80" spans="1:11" x14ac:dyDescent="0.35">
      <c r="A80" s="1"/>
      <c r="B80" s="1"/>
      <c r="C80" s="1"/>
      <c r="D80" s="1"/>
      <c r="E80" s="1"/>
      <c r="F80" s="1"/>
      <c r="G80" s="1"/>
      <c r="H80" s="1"/>
      <c r="I80" s="1"/>
      <c r="J80" s="2"/>
      <c r="K80" s="1"/>
    </row>
    <row r="81" spans="1:11" x14ac:dyDescent="0.35">
      <c r="A81" s="1"/>
      <c r="B81" s="1"/>
      <c r="C81" s="1"/>
      <c r="D81" s="1"/>
      <c r="E81" s="1"/>
      <c r="F81" s="1"/>
      <c r="G81" s="1"/>
      <c r="H81" s="1"/>
      <c r="I81" s="1"/>
      <c r="J81" s="2"/>
      <c r="K81" s="1"/>
    </row>
    <row r="82" spans="1:11" x14ac:dyDescent="0.35">
      <c r="A82" s="1"/>
      <c r="B82" s="1"/>
      <c r="C82" s="1"/>
      <c r="D82" s="1"/>
      <c r="E82" s="1"/>
      <c r="F82" s="1"/>
      <c r="G82" s="1"/>
      <c r="H82" s="1"/>
      <c r="I82" s="1"/>
      <c r="J82" s="2"/>
      <c r="K82" s="1"/>
    </row>
    <row r="83" spans="1:11" x14ac:dyDescent="0.35">
      <c r="A83" s="1"/>
      <c r="B83" s="1"/>
      <c r="C83" s="1"/>
      <c r="D83" s="1"/>
      <c r="E83" s="1"/>
      <c r="F83" s="1"/>
      <c r="G83" s="1"/>
      <c r="H83" s="1"/>
      <c r="I83" s="1"/>
      <c r="J83" s="2"/>
      <c r="K83" s="1"/>
    </row>
    <row r="84" spans="1:11" x14ac:dyDescent="0.35">
      <c r="A84" s="1"/>
      <c r="B84" s="1"/>
      <c r="C84" s="1"/>
      <c r="D84" s="1"/>
      <c r="E84" s="1"/>
      <c r="F84" s="1"/>
      <c r="G84" s="1"/>
      <c r="H84" s="1"/>
      <c r="I84" s="1"/>
      <c r="J84" s="2"/>
      <c r="K84" s="1"/>
    </row>
    <row r="85" spans="1:11" x14ac:dyDescent="0.35">
      <c r="A85" s="1"/>
      <c r="B85" s="1"/>
      <c r="C85" s="1"/>
      <c r="D85" s="1"/>
      <c r="E85" s="1"/>
      <c r="F85" s="1"/>
      <c r="G85" s="1"/>
      <c r="H85" s="1"/>
      <c r="I85" s="1"/>
      <c r="J85" s="2"/>
      <c r="K85" s="1"/>
    </row>
    <row r="86" spans="1:11" x14ac:dyDescent="0.35">
      <c r="A86" s="1"/>
      <c r="B86" s="1"/>
      <c r="C86" s="1"/>
      <c r="D86" s="1"/>
      <c r="E86" s="1"/>
      <c r="F86" s="1"/>
      <c r="G86" s="1"/>
      <c r="H86" s="1"/>
      <c r="I86" s="1"/>
      <c r="J86" s="2"/>
      <c r="K86" s="1"/>
    </row>
    <row r="87" spans="1:11" x14ac:dyDescent="0.35">
      <c r="A87" s="1"/>
      <c r="B87" s="1"/>
      <c r="C87" s="1"/>
      <c r="D87" s="1"/>
      <c r="E87" s="1"/>
      <c r="F87" s="1"/>
      <c r="G87" s="1"/>
      <c r="H87" s="1"/>
      <c r="I87" s="1"/>
      <c r="J87" s="2"/>
      <c r="K87" s="1"/>
    </row>
    <row r="88" spans="1:11" x14ac:dyDescent="0.35">
      <c r="A88" s="1"/>
      <c r="B88" s="1"/>
      <c r="C88" s="1"/>
      <c r="D88" s="1"/>
      <c r="E88" s="1"/>
      <c r="F88" s="1"/>
      <c r="G88" s="1"/>
      <c r="H88" s="1"/>
      <c r="I88" s="1"/>
      <c r="J88" s="2"/>
      <c r="K88" s="1"/>
    </row>
    <row r="89" spans="1:11" x14ac:dyDescent="0.35">
      <c r="A89" s="1"/>
      <c r="B89" s="1"/>
      <c r="C89" s="1"/>
      <c r="D89" s="1"/>
      <c r="E89" s="1"/>
      <c r="F89" s="1"/>
      <c r="G89" s="1"/>
      <c r="H89" s="1"/>
      <c r="I89" s="1"/>
      <c r="J89" s="2"/>
      <c r="K89" s="1"/>
    </row>
    <row r="90" spans="1:11" x14ac:dyDescent="0.35">
      <c r="A90" s="1"/>
      <c r="B90" s="1"/>
      <c r="C90" s="1"/>
      <c r="D90" s="1"/>
      <c r="E90" s="1"/>
      <c r="F90" s="1"/>
      <c r="G90" s="1"/>
      <c r="H90" s="1"/>
      <c r="I90" s="1"/>
      <c r="J90" s="2"/>
      <c r="K90" s="1"/>
    </row>
    <row r="91" spans="1:11" x14ac:dyDescent="0.35">
      <c r="A91" s="1"/>
      <c r="B91" s="1"/>
      <c r="C91" s="1"/>
      <c r="D91" s="1"/>
      <c r="E91" s="1"/>
      <c r="F91" s="1"/>
      <c r="G91" s="1"/>
      <c r="H91" s="1"/>
      <c r="I91" s="1"/>
      <c r="J91" s="2"/>
      <c r="K91" s="1"/>
    </row>
    <row r="92" spans="1:11" x14ac:dyDescent="0.35">
      <c r="A92" s="1"/>
      <c r="B92" s="1"/>
      <c r="C92" s="1"/>
      <c r="D92" s="1"/>
      <c r="E92" s="1"/>
      <c r="F92" s="1"/>
      <c r="G92" s="1"/>
      <c r="H92" s="1"/>
      <c r="I92" s="1"/>
      <c r="J92" s="2"/>
      <c r="K92" s="1"/>
    </row>
    <row r="93" spans="1:11" x14ac:dyDescent="0.35">
      <c r="A93" s="1"/>
      <c r="B93" s="1"/>
      <c r="C93" s="1"/>
      <c r="D93" s="1"/>
      <c r="E93" s="1"/>
      <c r="F93" s="1"/>
      <c r="G93" s="1"/>
      <c r="H93" s="1"/>
      <c r="I93" s="1"/>
      <c r="J93" s="2"/>
      <c r="K93" s="1"/>
    </row>
    <row r="94" spans="1:11" x14ac:dyDescent="0.35">
      <c r="A94" s="1"/>
      <c r="B94" s="1"/>
      <c r="C94" s="1"/>
      <c r="D94" s="1"/>
      <c r="E94" s="1"/>
      <c r="F94" s="1"/>
      <c r="G94" s="1"/>
      <c r="H94" s="1"/>
      <c r="I94" s="1"/>
      <c r="J94" s="2"/>
      <c r="K94" s="1"/>
    </row>
    <row r="95" spans="1:11" x14ac:dyDescent="0.35">
      <c r="A95" s="1"/>
      <c r="B95" s="1"/>
      <c r="C95" s="1"/>
      <c r="D95" s="1"/>
      <c r="E95" s="1"/>
      <c r="F95" s="1"/>
      <c r="G95" s="1"/>
      <c r="H95" s="1"/>
      <c r="I95" s="1"/>
      <c r="J95" s="2"/>
      <c r="K95" s="1"/>
    </row>
    <row r="96" spans="1:11" x14ac:dyDescent="0.35">
      <c r="A96" s="1"/>
      <c r="B96" s="1"/>
      <c r="C96" s="1"/>
      <c r="D96" s="1"/>
      <c r="E96" s="1"/>
      <c r="F96" s="1"/>
      <c r="G96" s="1"/>
      <c r="H96" s="1"/>
      <c r="I96" s="1"/>
      <c r="J96" s="2"/>
      <c r="K96" s="1"/>
    </row>
    <row r="97" spans="1:11" x14ac:dyDescent="0.35">
      <c r="A97" s="1"/>
      <c r="B97" s="1"/>
      <c r="C97" s="1"/>
      <c r="D97" s="1"/>
      <c r="E97" s="1"/>
      <c r="F97" s="1"/>
      <c r="G97" s="1"/>
      <c r="H97" s="1"/>
      <c r="I97" s="1"/>
      <c r="J97" s="2"/>
      <c r="K97" s="1"/>
    </row>
    <row r="98" spans="1:11" x14ac:dyDescent="0.35">
      <c r="A98" s="1"/>
      <c r="B98" s="1"/>
      <c r="C98" s="1"/>
      <c r="D98" s="1"/>
      <c r="E98" s="1"/>
      <c r="F98" s="1"/>
      <c r="G98" s="1"/>
      <c r="H98" s="1"/>
      <c r="I98" s="1"/>
      <c r="J98" s="2"/>
      <c r="K98" s="1"/>
    </row>
    <row r="99" spans="1:11" x14ac:dyDescent="0.35">
      <c r="A99" s="1"/>
      <c r="B99" s="1"/>
      <c r="C99" s="1"/>
      <c r="D99" s="1"/>
      <c r="E99" s="1"/>
      <c r="F99" s="1"/>
      <c r="G99" s="1"/>
      <c r="H99" s="1"/>
      <c r="I99" s="1"/>
      <c r="J99" s="2"/>
      <c r="K99" s="1"/>
    </row>
    <row r="100" spans="1:1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1"/>
    </row>
    <row r="101" spans="1:1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1"/>
    </row>
    <row r="102" spans="1:1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1"/>
    </row>
    <row r="103" spans="1:1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2"/>
      <c r="K103" s="1"/>
    </row>
    <row r="104" spans="1:1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1"/>
    </row>
    <row r="105" spans="1:1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1"/>
    </row>
    <row r="106" spans="1:1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1"/>
    </row>
    <row r="107" spans="1:1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1"/>
    </row>
    <row r="108" spans="1:1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1"/>
    </row>
    <row r="109" spans="1:1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1"/>
    </row>
    <row r="110" spans="1:1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1"/>
    </row>
    <row r="111" spans="1:1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1"/>
    </row>
    <row r="112" spans="1:1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1"/>
    </row>
    <row r="113" spans="1:1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1"/>
    </row>
    <row r="114" spans="1:1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1"/>
    </row>
    <row r="115" spans="1:1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1"/>
    </row>
    <row r="116" spans="1:1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1"/>
    </row>
    <row r="117" spans="1:1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1"/>
    </row>
    <row r="118" spans="1:1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1"/>
    </row>
    <row r="119" spans="1:1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1"/>
    </row>
    <row r="120" spans="1:1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1"/>
    </row>
    <row r="121" spans="1:1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1"/>
    </row>
    <row r="122" spans="1:1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1"/>
    </row>
    <row r="123" spans="1:1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1"/>
    </row>
    <row r="124" spans="1:1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1"/>
    </row>
    <row r="125" spans="1:1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1"/>
    </row>
    <row r="126" spans="1:1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1"/>
    </row>
    <row r="127" spans="1:1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1"/>
    </row>
    <row r="128" spans="1:1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1"/>
    </row>
    <row r="129" spans="1:1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1"/>
    </row>
    <row r="130" spans="1:1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1"/>
    </row>
    <row r="131" spans="1:1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1"/>
    </row>
    <row r="132" spans="1:1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1"/>
    </row>
    <row r="133" spans="1:1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1"/>
    </row>
    <row r="134" spans="1:1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1"/>
    </row>
    <row r="135" spans="1:1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1"/>
    </row>
    <row r="136" spans="1:1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1"/>
    </row>
    <row r="137" spans="1:1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1"/>
    </row>
    <row r="138" spans="1:1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1"/>
    </row>
    <row r="139" spans="1:1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1"/>
    </row>
    <row r="140" spans="1:1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1"/>
    </row>
    <row r="141" spans="1:1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1"/>
    </row>
    <row r="142" spans="1:1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1"/>
    </row>
    <row r="143" spans="1:1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1"/>
    </row>
    <row r="144" spans="1:1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1"/>
    </row>
    <row r="145" spans="1:1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1"/>
    </row>
    <row r="146" spans="1:1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1"/>
    </row>
    <row r="147" spans="1:1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1"/>
    </row>
    <row r="148" spans="1:1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1"/>
    </row>
    <row r="149" spans="1:1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1"/>
    </row>
    <row r="150" spans="1:1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1"/>
    </row>
    <row r="151" spans="1:1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1"/>
    </row>
    <row r="152" spans="1:1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1"/>
    </row>
    <row r="153" spans="1:1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1"/>
    </row>
    <row r="154" spans="1:1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1"/>
    </row>
    <row r="155" spans="1:1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1"/>
    </row>
    <row r="156" spans="1:1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1"/>
    </row>
    <row r="157" spans="1:1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1"/>
    </row>
    <row r="158" spans="1:1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1"/>
    </row>
    <row r="159" spans="1:1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1"/>
    </row>
    <row r="160" spans="1:1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1"/>
    </row>
    <row r="161" spans="1:1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1"/>
    </row>
    <row r="162" spans="1:1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1"/>
    </row>
    <row r="163" spans="1:1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1"/>
    </row>
    <row r="164" spans="1:1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1"/>
    </row>
    <row r="165" spans="1:1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1"/>
    </row>
    <row r="166" spans="1:1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1"/>
    </row>
    <row r="167" spans="1:1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1"/>
    </row>
    <row r="168" spans="1:1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1"/>
    </row>
    <row r="169" spans="1:1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1"/>
    </row>
    <row r="170" spans="1:1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1"/>
    </row>
    <row r="171" spans="1:1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1"/>
    </row>
    <row r="172" spans="1:1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1"/>
    </row>
    <row r="173" spans="1:1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1"/>
    </row>
    <row r="174" spans="1:1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1"/>
    </row>
    <row r="175" spans="1:1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1"/>
    </row>
    <row r="176" spans="1:1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1"/>
    </row>
    <row r="177" spans="1:1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1"/>
    </row>
    <row r="178" spans="1:1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1"/>
    </row>
    <row r="179" spans="1:1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1"/>
    </row>
    <row r="180" spans="1:1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1"/>
    </row>
    <row r="181" spans="1:1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1"/>
    </row>
    <row r="182" spans="1:1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1"/>
    </row>
    <row r="183" spans="1:1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1"/>
    </row>
    <row r="184" spans="1:1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1"/>
    </row>
    <row r="185" spans="1:1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1"/>
    </row>
    <row r="186" spans="1:1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1"/>
    </row>
    <row r="187" spans="1:1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1"/>
    </row>
    <row r="188" spans="1:1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1"/>
    </row>
    <row r="189" spans="1:1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1"/>
    </row>
    <row r="190" spans="1:1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1"/>
    </row>
    <row r="191" spans="1:1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1"/>
    </row>
    <row r="192" spans="1:1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1"/>
    </row>
    <row r="193" spans="1:1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1"/>
    </row>
    <row r="194" spans="1:1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1"/>
    </row>
    <row r="195" spans="1:1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1"/>
    </row>
    <row r="196" spans="1:1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1"/>
    </row>
    <row r="197" spans="1:1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1"/>
    </row>
    <row r="198" spans="1:1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1"/>
    </row>
    <row r="199" spans="1:1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1"/>
    </row>
    <row r="200" spans="1:1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1"/>
    </row>
    <row r="201" spans="1:1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1"/>
    </row>
    <row r="202" spans="1:1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1"/>
    </row>
    <row r="203" spans="1:1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1"/>
    </row>
    <row r="204" spans="1:1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1"/>
    </row>
    <row r="205" spans="1:1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1"/>
    </row>
    <row r="206" spans="1:1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1"/>
    </row>
    <row r="207" spans="1:1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1"/>
    </row>
    <row r="208" spans="1:1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1"/>
    </row>
    <row r="209" spans="1:1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1"/>
    </row>
    <row r="210" spans="1:1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1"/>
    </row>
    <row r="211" spans="1:1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1"/>
    </row>
    <row r="212" spans="1:1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1"/>
    </row>
    <row r="213" spans="1:1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1"/>
    </row>
    <row r="214" spans="1:1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1"/>
    </row>
    <row r="215" spans="1:1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1"/>
    </row>
    <row r="216" spans="1:1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1"/>
    </row>
    <row r="217" spans="1:1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1"/>
    </row>
    <row r="218" spans="1:1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1"/>
    </row>
    <row r="219" spans="1:1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1"/>
    </row>
    <row r="220" spans="1:1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1"/>
    </row>
    <row r="221" spans="1:1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1"/>
    </row>
    <row r="222" spans="1:1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1"/>
    </row>
    <row r="223" spans="1:1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1"/>
    </row>
    <row r="224" spans="1:1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1"/>
    </row>
    <row r="225" spans="1:1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1"/>
    </row>
    <row r="226" spans="1:1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1"/>
    </row>
    <row r="227" spans="1:1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1"/>
    </row>
    <row r="228" spans="1:1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1"/>
    </row>
    <row r="229" spans="1:1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1"/>
    </row>
    <row r="230" spans="1:1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1"/>
    </row>
    <row r="231" spans="1:1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1"/>
    </row>
    <row r="232" spans="1:1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1"/>
    </row>
    <row r="233" spans="1:1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1"/>
    </row>
    <row r="234" spans="1:1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1"/>
    </row>
    <row r="235" spans="1:1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1"/>
    </row>
    <row r="236" spans="1:1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1"/>
    </row>
    <row r="237" spans="1:1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1"/>
    </row>
    <row r="238" spans="1:1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1"/>
    </row>
    <row r="239" spans="1:1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1"/>
    </row>
    <row r="240" spans="1:1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1"/>
    </row>
    <row r="241" spans="1:1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1"/>
    </row>
    <row r="242" spans="1:1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1"/>
    </row>
    <row r="243" spans="1:1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1"/>
    </row>
    <row r="244" spans="1:1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1"/>
    </row>
    <row r="245" spans="1:1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1"/>
    </row>
    <row r="246" spans="1:1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1"/>
    </row>
    <row r="247" spans="1:1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1"/>
    </row>
    <row r="248" spans="1:1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1"/>
    </row>
    <row r="249" spans="1:1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1"/>
    </row>
    <row r="250" spans="1:1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1"/>
    </row>
    <row r="251" spans="1:1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1"/>
    </row>
    <row r="252" spans="1:1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1"/>
    </row>
    <row r="253" spans="1:1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1"/>
    </row>
    <row r="254" spans="1:1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1"/>
    </row>
    <row r="255" spans="1:1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1"/>
    </row>
    <row r="256" spans="1:1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1"/>
    </row>
    <row r="257" spans="1:1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1"/>
    </row>
    <row r="258" spans="1:1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1"/>
    </row>
    <row r="259" spans="1:1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1"/>
    </row>
    <row r="260" spans="1:1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1"/>
    </row>
    <row r="261" spans="1:1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1"/>
    </row>
    <row r="262" spans="1:1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1"/>
    </row>
    <row r="263" spans="1:1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1"/>
    </row>
    <row r="264" spans="1:1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1"/>
    </row>
    <row r="265" spans="1:1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1"/>
    </row>
    <row r="266" spans="1:1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1"/>
    </row>
    <row r="267" spans="1:1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1"/>
    </row>
    <row r="268" spans="1:1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1"/>
    </row>
    <row r="269" spans="1:1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1"/>
    </row>
    <row r="270" spans="1:1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1"/>
    </row>
    <row r="271" spans="1:1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1"/>
    </row>
    <row r="272" spans="1:1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1"/>
    </row>
    <row r="273" spans="1:1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1"/>
    </row>
    <row r="274" spans="1:1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1"/>
    </row>
    <row r="275" spans="1:1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1"/>
    </row>
    <row r="276" spans="1:1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1"/>
    </row>
    <row r="277" spans="1:1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1"/>
    </row>
    <row r="278" spans="1:1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1"/>
    </row>
    <row r="279" spans="1:1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1"/>
    </row>
    <row r="280" spans="1:1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1"/>
    </row>
    <row r="281" spans="1:1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1"/>
    </row>
    <row r="282" spans="1:1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1"/>
    </row>
    <row r="283" spans="1:1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1"/>
    </row>
    <row r="284" spans="1:1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1"/>
    </row>
    <row r="285" spans="1:1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1"/>
    </row>
    <row r="286" spans="1:1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1"/>
    </row>
    <row r="287" spans="1:1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1"/>
    </row>
    <row r="288" spans="1:1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1"/>
    </row>
    <row r="289" spans="1:1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1"/>
    </row>
    <row r="290" spans="1:1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1"/>
    </row>
    <row r="291" spans="1:1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1"/>
    </row>
    <row r="292" spans="1:1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1"/>
    </row>
    <row r="293" spans="1:1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1"/>
    </row>
    <row r="294" spans="1:1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1"/>
    </row>
    <row r="295" spans="1:1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1"/>
    </row>
    <row r="296" spans="1:1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1"/>
    </row>
    <row r="297" spans="1:1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1"/>
    </row>
    <row r="298" spans="1:1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1"/>
    </row>
    <row r="299" spans="1:1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1"/>
    </row>
    <row r="300" spans="1:1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1"/>
    </row>
    <row r="301" spans="1:1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1"/>
    </row>
    <row r="302" spans="1:1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1"/>
    </row>
    <row r="303" spans="1:1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1"/>
    </row>
    <row r="304" spans="1:1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1"/>
    </row>
    <row r="305" spans="1:1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1"/>
    </row>
    <row r="306" spans="1:1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1"/>
    </row>
    <row r="307" spans="1:1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1"/>
    </row>
    <row r="308" spans="1:1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1"/>
    </row>
    <row r="309" spans="1:1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1"/>
    </row>
    <row r="310" spans="1:1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1"/>
    </row>
    <row r="311" spans="1:1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1"/>
    </row>
    <row r="312" spans="1:1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1"/>
    </row>
    <row r="313" spans="1:1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1"/>
    </row>
    <row r="314" spans="1:1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1"/>
    </row>
    <row r="315" spans="1:1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1"/>
    </row>
    <row r="316" spans="1:1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1"/>
    </row>
    <row r="317" spans="1:1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1"/>
    </row>
    <row r="318" spans="1:1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1"/>
    </row>
    <row r="319" spans="1:1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1"/>
    </row>
    <row r="320" spans="1:1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1"/>
    </row>
    <row r="321" spans="1:1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1"/>
    </row>
    <row r="322" spans="1:1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1"/>
    </row>
    <row r="323" spans="1:1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1"/>
    </row>
    <row r="324" spans="1:1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1"/>
    </row>
    <row r="325" spans="1:1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1"/>
    </row>
    <row r="326" spans="1:1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1"/>
    </row>
    <row r="327" spans="1:1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1"/>
    </row>
    <row r="328" spans="1:1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1"/>
    </row>
    <row r="329" spans="1:1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1"/>
    </row>
    <row r="330" spans="1:1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1"/>
    </row>
    <row r="331" spans="1:1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1"/>
    </row>
    <row r="332" spans="1:1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1"/>
    </row>
    <row r="333" spans="1:1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1"/>
    </row>
    <row r="334" spans="1:1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1"/>
    </row>
    <row r="335" spans="1:1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1"/>
    </row>
    <row r="336" spans="1:1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1"/>
    </row>
    <row r="337" spans="1:1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1"/>
    </row>
    <row r="338" spans="1:1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1"/>
    </row>
    <row r="339" spans="1:1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1"/>
    </row>
    <row r="340" spans="1:1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1"/>
    </row>
    <row r="341" spans="1:1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1"/>
    </row>
    <row r="342" spans="1:1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1"/>
    </row>
    <row r="343" spans="1:1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1"/>
    </row>
    <row r="344" spans="1:1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1"/>
    </row>
    <row r="345" spans="1:1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1"/>
    </row>
    <row r="346" spans="1:1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1"/>
    </row>
    <row r="347" spans="1:1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1"/>
    </row>
    <row r="348" spans="1:1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1"/>
    </row>
    <row r="349" spans="1:1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1"/>
    </row>
    <row r="350" spans="1:1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1"/>
    </row>
    <row r="351" spans="1:1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1"/>
    </row>
    <row r="352" spans="1:1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1"/>
    </row>
    <row r="353" spans="1:1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1"/>
    </row>
    <row r="354" spans="1:1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1"/>
    </row>
    <row r="355" spans="1:1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1"/>
    </row>
    <row r="356" spans="1:1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1"/>
    </row>
    <row r="357" spans="1:1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1"/>
    </row>
    <row r="358" spans="1:1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1"/>
    </row>
    <row r="359" spans="1:1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1"/>
    </row>
    <row r="360" spans="1:1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1"/>
    </row>
    <row r="361" spans="1:1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1"/>
    </row>
    <row r="362" spans="1:1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1"/>
    </row>
    <row r="363" spans="1:1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1"/>
    </row>
    <row r="364" spans="1:1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1"/>
    </row>
    <row r="365" spans="1:1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1"/>
    </row>
    <row r="366" spans="1:1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1"/>
    </row>
    <row r="367" spans="1:1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1"/>
    </row>
    <row r="368" spans="1:1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1"/>
    </row>
    <row r="369" spans="1:1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1"/>
    </row>
    <row r="370" spans="1:1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1"/>
    </row>
    <row r="371" spans="1:1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1"/>
    </row>
    <row r="372" spans="1:1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1"/>
    </row>
    <row r="373" spans="1:1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1"/>
    </row>
    <row r="374" spans="1:1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1"/>
    </row>
    <row r="375" spans="1:1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1"/>
    </row>
    <row r="376" spans="1:1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1"/>
    </row>
    <row r="377" spans="1:1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1"/>
    </row>
    <row r="378" spans="1:1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1"/>
    </row>
    <row r="379" spans="1:1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1"/>
    </row>
    <row r="380" spans="1:1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1"/>
    </row>
    <row r="381" spans="1:1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1"/>
    </row>
    <row r="382" spans="1:1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1"/>
    </row>
    <row r="383" spans="1:1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1"/>
    </row>
    <row r="384" spans="1:1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1"/>
    </row>
    <row r="385" spans="1:1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1"/>
    </row>
    <row r="386" spans="1:1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1"/>
    </row>
    <row r="387" spans="1:1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1"/>
    </row>
    <row r="388" spans="1:1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1"/>
    </row>
    <row r="389" spans="1:1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1"/>
    </row>
    <row r="390" spans="1:1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1"/>
    </row>
    <row r="391" spans="1:1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1"/>
    </row>
    <row r="392" spans="1:1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1"/>
    </row>
    <row r="393" spans="1:1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1"/>
    </row>
    <row r="394" spans="1:1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1"/>
    </row>
    <row r="395" spans="1:1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1"/>
    </row>
    <row r="396" spans="1:1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1"/>
    </row>
    <row r="397" spans="1:1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1"/>
    </row>
    <row r="398" spans="1:1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1"/>
    </row>
    <row r="399" spans="1:1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1"/>
    </row>
    <row r="400" spans="1:1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1"/>
    </row>
    <row r="401" spans="1:1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1"/>
    </row>
    <row r="402" spans="1:1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1"/>
    </row>
    <row r="403" spans="1:1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1"/>
    </row>
    <row r="404" spans="1:1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1"/>
    </row>
    <row r="405" spans="1:1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1"/>
    </row>
    <row r="406" spans="1:1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1"/>
    </row>
    <row r="407" spans="1:1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1"/>
    </row>
    <row r="408" spans="1:1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1"/>
    </row>
    <row r="409" spans="1:1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1"/>
    </row>
    <row r="410" spans="1:1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1"/>
    </row>
    <row r="411" spans="1:1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1"/>
    </row>
    <row r="412" spans="1:1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1"/>
    </row>
    <row r="413" spans="1:1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1"/>
    </row>
    <row r="414" spans="1:1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1"/>
    </row>
    <row r="415" spans="1:1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1"/>
    </row>
    <row r="416" spans="1:1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1"/>
    </row>
    <row r="417" spans="1:1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1"/>
    </row>
    <row r="418" spans="1:1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1"/>
    </row>
    <row r="419" spans="1:1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1"/>
    </row>
    <row r="420" spans="1:1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1"/>
    </row>
    <row r="421" spans="1:1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1"/>
    </row>
    <row r="422" spans="1:1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1"/>
    </row>
    <row r="423" spans="1:1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1"/>
    </row>
    <row r="424" spans="1:1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1"/>
    </row>
    <row r="425" spans="1:1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1"/>
    </row>
    <row r="426" spans="1:1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1"/>
    </row>
    <row r="427" spans="1:1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1"/>
    </row>
    <row r="428" spans="1:1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1"/>
    </row>
    <row r="429" spans="1:1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1"/>
    </row>
    <row r="430" spans="1:1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1"/>
    </row>
    <row r="431" spans="1:1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1"/>
    </row>
    <row r="432" spans="1:1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1"/>
    </row>
    <row r="433" spans="1:1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1"/>
    </row>
    <row r="434" spans="1:1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1"/>
    </row>
    <row r="435" spans="1:1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1"/>
    </row>
    <row r="436" spans="1:1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1"/>
    </row>
    <row r="437" spans="1:1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1"/>
    </row>
    <row r="438" spans="1:1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1"/>
    </row>
    <row r="439" spans="1:1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1"/>
    </row>
    <row r="440" spans="1:1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1"/>
    </row>
    <row r="441" spans="1:1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1"/>
    </row>
    <row r="442" spans="1:1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1"/>
    </row>
    <row r="443" spans="1:1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1"/>
    </row>
    <row r="444" spans="1:1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1"/>
    </row>
    <row r="445" spans="1:1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1"/>
    </row>
    <row r="446" spans="1:1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1"/>
    </row>
    <row r="447" spans="1:1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1"/>
    </row>
    <row r="448" spans="1:1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1"/>
    </row>
    <row r="449" spans="1:1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1"/>
    </row>
    <row r="450" spans="1:1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1"/>
    </row>
    <row r="451" spans="1:1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1"/>
    </row>
    <row r="452" spans="1:1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1"/>
    </row>
    <row r="453" spans="1:1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1"/>
    </row>
    <row r="454" spans="1:1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1"/>
    </row>
    <row r="455" spans="1:1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1"/>
    </row>
    <row r="456" spans="1:1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1"/>
    </row>
    <row r="457" spans="1:1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1"/>
    </row>
    <row r="458" spans="1:1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1"/>
    </row>
    <row r="459" spans="1:1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1"/>
    </row>
    <row r="460" spans="1:1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1"/>
    </row>
    <row r="461" spans="1:1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1"/>
    </row>
    <row r="462" spans="1:1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1"/>
    </row>
    <row r="463" spans="1:1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1"/>
    </row>
    <row r="464" spans="1:1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1"/>
    </row>
    <row r="465" spans="1:1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1"/>
    </row>
    <row r="466" spans="1:1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1"/>
    </row>
    <row r="467" spans="1:1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1"/>
    </row>
    <row r="468" spans="1:1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1"/>
    </row>
    <row r="469" spans="1:1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1"/>
    </row>
    <row r="470" spans="1:1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1"/>
    </row>
    <row r="471" spans="1:1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1"/>
    </row>
    <row r="472" spans="1:1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1"/>
    </row>
    <row r="473" spans="1:1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1"/>
    </row>
    <row r="474" spans="1:1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1"/>
    </row>
    <row r="475" spans="1:1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1"/>
    </row>
    <row r="476" spans="1:1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1"/>
    </row>
    <row r="477" spans="1:1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1"/>
    </row>
    <row r="478" spans="1:1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1"/>
    </row>
    <row r="479" spans="1:1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1"/>
    </row>
    <row r="480" spans="1:1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1"/>
    </row>
    <row r="481" spans="1:1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1"/>
    </row>
    <row r="482" spans="1:1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1"/>
    </row>
    <row r="483" spans="1:1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1"/>
    </row>
    <row r="484" spans="1:1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1"/>
    </row>
    <row r="485" spans="1:1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1"/>
    </row>
    <row r="486" spans="1:1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1"/>
    </row>
    <row r="487" spans="1:1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1"/>
    </row>
    <row r="488" spans="1:1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1"/>
    </row>
    <row r="489" spans="1:1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1"/>
    </row>
    <row r="490" spans="1:1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1"/>
    </row>
    <row r="491" spans="1:1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1"/>
    </row>
    <row r="492" spans="1:1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1"/>
    </row>
    <row r="493" spans="1:1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1"/>
    </row>
    <row r="494" spans="1:1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1"/>
    </row>
    <row r="495" spans="1:1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1"/>
    </row>
    <row r="496" spans="1:1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1"/>
    </row>
    <row r="497" spans="1:1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1"/>
    </row>
    <row r="498" spans="1:1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1"/>
    </row>
    <row r="499" spans="1:1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1"/>
    </row>
    <row r="500" spans="1:1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1"/>
    </row>
    <row r="501" spans="1:1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1"/>
    </row>
    <row r="502" spans="1:1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1"/>
    </row>
    <row r="503" spans="1:1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1"/>
    </row>
    <row r="504" spans="1:1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1"/>
    </row>
    <row r="505" spans="1:1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1"/>
    </row>
    <row r="506" spans="1:1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1"/>
    </row>
    <row r="507" spans="1:1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1"/>
    </row>
    <row r="508" spans="1:1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1"/>
    </row>
    <row r="509" spans="1:1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1"/>
    </row>
    <row r="510" spans="1:1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1"/>
    </row>
    <row r="511" spans="1:1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1"/>
    </row>
    <row r="512" spans="1:1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1"/>
    </row>
    <row r="513" spans="1:1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1"/>
    </row>
    <row r="514" spans="1:1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1"/>
    </row>
    <row r="515" spans="1:1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1"/>
    </row>
    <row r="516" spans="1:1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1"/>
    </row>
    <row r="517" spans="1:1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1"/>
    </row>
    <row r="518" spans="1:1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1"/>
    </row>
    <row r="519" spans="1:1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1"/>
    </row>
    <row r="520" spans="1:1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1"/>
    </row>
    <row r="521" spans="1:1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1"/>
    </row>
    <row r="522" spans="1:1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1"/>
    </row>
    <row r="523" spans="1:1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1"/>
    </row>
    <row r="524" spans="1:1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1"/>
    </row>
    <row r="525" spans="1:1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1"/>
    </row>
    <row r="526" spans="1:1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1"/>
    </row>
    <row r="527" spans="1:1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1"/>
    </row>
    <row r="528" spans="1:1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1"/>
    </row>
    <row r="529" spans="1:1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1"/>
    </row>
    <row r="530" spans="1:1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1"/>
    </row>
    <row r="531" spans="1:1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1"/>
    </row>
    <row r="532" spans="1:1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1"/>
    </row>
    <row r="533" spans="1:1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1"/>
    </row>
    <row r="534" spans="1:1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1"/>
    </row>
    <row r="535" spans="1:1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1"/>
    </row>
    <row r="536" spans="1:1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1"/>
    </row>
    <row r="537" spans="1:1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1"/>
    </row>
    <row r="538" spans="1:1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1"/>
    </row>
    <row r="539" spans="1:1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1"/>
    </row>
    <row r="540" spans="1:1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1"/>
    </row>
    <row r="541" spans="1:1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1"/>
    </row>
    <row r="542" spans="1:1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1"/>
    </row>
    <row r="543" spans="1:1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1"/>
    </row>
    <row r="544" spans="1:1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1"/>
    </row>
    <row r="545" spans="1:1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1"/>
    </row>
    <row r="546" spans="1:1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1"/>
    </row>
    <row r="547" spans="1:1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1"/>
    </row>
    <row r="548" spans="1:1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1"/>
    </row>
    <row r="549" spans="1:1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1"/>
    </row>
    <row r="550" spans="1:1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1"/>
    </row>
    <row r="551" spans="1:1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1"/>
    </row>
    <row r="552" spans="1:1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1"/>
    </row>
    <row r="553" spans="1:1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1"/>
    </row>
    <row r="554" spans="1:1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1"/>
    </row>
    <row r="555" spans="1:1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1"/>
    </row>
    <row r="556" spans="1:1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1"/>
    </row>
    <row r="557" spans="1:1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1"/>
    </row>
    <row r="558" spans="1:1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1"/>
    </row>
    <row r="559" spans="1:1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1"/>
    </row>
    <row r="560" spans="1:1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1"/>
    </row>
    <row r="561" spans="1:1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1"/>
    </row>
    <row r="562" spans="1:1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1"/>
    </row>
    <row r="563" spans="1:1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1"/>
    </row>
    <row r="564" spans="1:1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1"/>
    </row>
    <row r="565" spans="1:1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1"/>
    </row>
    <row r="566" spans="1:1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1"/>
    </row>
    <row r="567" spans="1:1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1"/>
    </row>
    <row r="568" spans="1:1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1"/>
    </row>
    <row r="569" spans="1:1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1"/>
    </row>
    <row r="570" spans="1:1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1"/>
    </row>
    <row r="571" spans="1:1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1"/>
    </row>
    <row r="572" spans="1:1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1"/>
    </row>
    <row r="573" spans="1:1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1"/>
    </row>
    <row r="574" spans="1:1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1"/>
    </row>
    <row r="575" spans="1:1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1"/>
    </row>
    <row r="576" spans="1:1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1"/>
    </row>
    <row r="577" spans="1:1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1"/>
    </row>
    <row r="578" spans="1:1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1"/>
    </row>
    <row r="579" spans="1:1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1"/>
    </row>
    <row r="580" spans="1:1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1"/>
    </row>
    <row r="581" spans="1:1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1"/>
    </row>
    <row r="582" spans="1:1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1"/>
    </row>
    <row r="583" spans="1:1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1"/>
    </row>
    <row r="584" spans="1:1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1"/>
    </row>
    <row r="585" spans="1:1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1"/>
    </row>
    <row r="586" spans="1:1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1"/>
    </row>
    <row r="587" spans="1:1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1"/>
    </row>
    <row r="588" spans="1:1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1"/>
    </row>
    <row r="589" spans="1:1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1"/>
    </row>
    <row r="590" spans="1:1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1"/>
    </row>
    <row r="591" spans="1:1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1"/>
    </row>
    <row r="592" spans="1:1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1"/>
    </row>
    <row r="593" spans="1:1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1"/>
    </row>
    <row r="594" spans="1:1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1"/>
    </row>
    <row r="595" spans="1:1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1"/>
    </row>
    <row r="596" spans="1:1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1"/>
    </row>
    <row r="597" spans="1:1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1"/>
    </row>
    <row r="598" spans="1:1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1"/>
    </row>
    <row r="599" spans="1:1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1"/>
    </row>
    <row r="600" spans="1:1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1"/>
    </row>
    <row r="601" spans="1:1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1"/>
    </row>
    <row r="602" spans="1:1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1"/>
    </row>
    <row r="603" spans="1:1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1"/>
    </row>
    <row r="604" spans="1:1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1"/>
    </row>
    <row r="605" spans="1:1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1"/>
    </row>
    <row r="606" spans="1:1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1"/>
    </row>
    <row r="607" spans="1:1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1"/>
    </row>
    <row r="608" spans="1:1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1"/>
    </row>
    <row r="609" spans="1:1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1"/>
    </row>
    <row r="610" spans="1:1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1"/>
    </row>
    <row r="611" spans="1:1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1"/>
    </row>
    <row r="612" spans="1:1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1"/>
    </row>
    <row r="613" spans="1:1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1"/>
    </row>
    <row r="614" spans="1:1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1"/>
    </row>
    <row r="615" spans="1:1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1"/>
    </row>
    <row r="616" spans="1:1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1"/>
    </row>
    <row r="617" spans="1:1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1"/>
    </row>
    <row r="618" spans="1:1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1"/>
    </row>
    <row r="619" spans="1:1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1"/>
    </row>
    <row r="620" spans="1:1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1"/>
    </row>
    <row r="621" spans="1:1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1"/>
    </row>
    <row r="622" spans="1:1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1"/>
    </row>
    <row r="623" spans="1:1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1"/>
    </row>
    <row r="624" spans="1:1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1"/>
    </row>
    <row r="625" spans="1:1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1"/>
    </row>
    <row r="626" spans="1:1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1"/>
    </row>
    <row r="627" spans="1:1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1"/>
    </row>
    <row r="628" spans="1:1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1"/>
    </row>
    <row r="629" spans="1:1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1"/>
    </row>
    <row r="630" spans="1:1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1"/>
    </row>
    <row r="631" spans="1:1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1"/>
    </row>
    <row r="632" spans="1:1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1"/>
    </row>
    <row r="633" spans="1:1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1"/>
    </row>
    <row r="634" spans="1:1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1"/>
    </row>
    <row r="635" spans="1:1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1"/>
    </row>
    <row r="636" spans="1:1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1"/>
    </row>
    <row r="637" spans="1:1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1"/>
    </row>
    <row r="638" spans="1:1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1"/>
    </row>
    <row r="639" spans="1:1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1"/>
    </row>
    <row r="640" spans="1:1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1"/>
    </row>
    <row r="641" spans="1:1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1"/>
    </row>
    <row r="642" spans="1:1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1"/>
    </row>
    <row r="643" spans="1:1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1"/>
    </row>
    <row r="644" spans="1:1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1"/>
    </row>
    <row r="645" spans="1:1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1"/>
    </row>
    <row r="646" spans="1:1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1"/>
    </row>
    <row r="647" spans="1:1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1"/>
    </row>
    <row r="648" spans="1:1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1"/>
    </row>
    <row r="649" spans="1:1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1"/>
    </row>
    <row r="650" spans="1:1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1"/>
    </row>
    <row r="651" spans="1:1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1"/>
    </row>
    <row r="652" spans="1:1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1"/>
    </row>
    <row r="653" spans="1:1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1"/>
    </row>
    <row r="654" spans="1:1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1"/>
    </row>
    <row r="655" spans="1:1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1"/>
    </row>
    <row r="656" spans="1:1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1"/>
    </row>
    <row r="657" spans="1:1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1"/>
    </row>
    <row r="658" spans="1:1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1"/>
    </row>
    <row r="659" spans="1:1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1"/>
    </row>
    <row r="660" spans="1:1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1"/>
    </row>
    <row r="661" spans="1:1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1"/>
    </row>
    <row r="662" spans="1:1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1"/>
    </row>
    <row r="663" spans="1:1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1"/>
    </row>
    <row r="664" spans="1:1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1"/>
    </row>
    <row r="665" spans="1:1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1"/>
    </row>
    <row r="666" spans="1:1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1"/>
    </row>
    <row r="667" spans="1:1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1"/>
    </row>
    <row r="668" spans="1:1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1"/>
    </row>
    <row r="669" spans="1:1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1"/>
    </row>
    <row r="670" spans="1:1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1"/>
    </row>
    <row r="671" spans="1:1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1"/>
    </row>
    <row r="672" spans="1:1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1"/>
    </row>
    <row r="673" spans="1:1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1"/>
    </row>
    <row r="674" spans="1:1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1"/>
    </row>
    <row r="675" spans="1:1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1"/>
    </row>
    <row r="676" spans="1:1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1"/>
    </row>
    <row r="677" spans="1:1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1"/>
    </row>
    <row r="678" spans="1:1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1"/>
    </row>
    <row r="679" spans="1:1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1"/>
    </row>
    <row r="680" spans="1:1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1"/>
    </row>
    <row r="681" spans="1:1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1"/>
    </row>
    <row r="682" spans="1:1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1"/>
    </row>
    <row r="683" spans="1:1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1"/>
    </row>
    <row r="684" spans="1:1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1"/>
    </row>
    <row r="685" spans="1:1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1"/>
    </row>
    <row r="686" spans="1:1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1"/>
    </row>
    <row r="687" spans="1:1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1"/>
    </row>
    <row r="688" spans="1:1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1"/>
    </row>
    <row r="689" spans="1:1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1"/>
    </row>
    <row r="690" spans="1:1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1"/>
    </row>
    <row r="691" spans="1:1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1"/>
    </row>
    <row r="692" spans="1:1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1"/>
    </row>
    <row r="693" spans="1:1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1"/>
    </row>
    <row r="694" spans="1:1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1"/>
    </row>
    <row r="695" spans="1:1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1"/>
    </row>
    <row r="696" spans="1:1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1"/>
    </row>
    <row r="697" spans="1:1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1"/>
    </row>
    <row r="698" spans="1:1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1"/>
    </row>
    <row r="699" spans="1:1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1"/>
    </row>
    <row r="700" spans="1:1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1"/>
    </row>
    <row r="701" spans="1:1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1"/>
    </row>
    <row r="702" spans="1:1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1"/>
    </row>
    <row r="703" spans="1:1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1"/>
    </row>
    <row r="704" spans="1:1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1"/>
    </row>
    <row r="705" spans="1:1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1"/>
    </row>
    <row r="706" spans="1:1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1"/>
    </row>
    <row r="707" spans="1:1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1"/>
    </row>
    <row r="708" spans="1:1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1"/>
    </row>
    <row r="709" spans="1:1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1"/>
    </row>
    <row r="710" spans="1:1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1"/>
    </row>
    <row r="711" spans="1:1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1"/>
    </row>
    <row r="712" spans="1:1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1"/>
    </row>
    <row r="713" spans="1:1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1"/>
    </row>
    <row r="714" spans="1:1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1"/>
    </row>
    <row r="715" spans="1:1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1"/>
    </row>
    <row r="716" spans="1:1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1"/>
    </row>
    <row r="717" spans="1:1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1"/>
    </row>
    <row r="718" spans="1:1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1"/>
    </row>
    <row r="719" spans="1:1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1"/>
    </row>
    <row r="720" spans="1:1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1"/>
    </row>
    <row r="721" spans="1:1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1"/>
    </row>
    <row r="722" spans="1:1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1"/>
    </row>
    <row r="723" spans="1:1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1"/>
    </row>
    <row r="724" spans="1:1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1"/>
    </row>
    <row r="725" spans="1:1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1"/>
    </row>
    <row r="726" spans="1:1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1"/>
    </row>
    <row r="727" spans="1:1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1"/>
    </row>
    <row r="728" spans="1:1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1"/>
    </row>
    <row r="729" spans="1:1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1"/>
    </row>
    <row r="730" spans="1:1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1"/>
    </row>
    <row r="731" spans="1:1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1"/>
    </row>
    <row r="732" spans="1:1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1"/>
    </row>
    <row r="733" spans="1:1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1"/>
    </row>
    <row r="734" spans="1:1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1"/>
    </row>
    <row r="735" spans="1:1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1"/>
    </row>
    <row r="736" spans="1:1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1"/>
    </row>
    <row r="737" spans="1:1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1"/>
    </row>
    <row r="738" spans="1:1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1"/>
    </row>
    <row r="739" spans="1:1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1"/>
    </row>
    <row r="740" spans="1:1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1"/>
    </row>
    <row r="741" spans="1:1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1"/>
    </row>
    <row r="742" spans="1:1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1"/>
    </row>
    <row r="743" spans="1:1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1"/>
    </row>
    <row r="744" spans="1:1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1"/>
    </row>
    <row r="745" spans="1:1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1"/>
    </row>
    <row r="746" spans="1:1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1"/>
    </row>
    <row r="747" spans="1:1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1"/>
    </row>
    <row r="748" spans="1:1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1"/>
    </row>
    <row r="749" spans="1:1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1"/>
    </row>
    <row r="750" spans="1:1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1"/>
    </row>
    <row r="751" spans="1:1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1"/>
    </row>
    <row r="752" spans="1:1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1"/>
    </row>
    <row r="753" spans="1:1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1"/>
    </row>
    <row r="754" spans="1:1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1"/>
    </row>
    <row r="755" spans="1:1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1"/>
    </row>
    <row r="756" spans="1:1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1"/>
    </row>
    <row r="757" spans="1:1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1"/>
    </row>
    <row r="758" spans="1:1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1"/>
    </row>
    <row r="759" spans="1:1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1"/>
    </row>
    <row r="760" spans="1:1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1"/>
    </row>
    <row r="761" spans="1:1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1"/>
    </row>
    <row r="762" spans="1:1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1"/>
    </row>
    <row r="763" spans="1:1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1"/>
    </row>
    <row r="764" spans="1:1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1"/>
    </row>
    <row r="765" spans="1:1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1"/>
    </row>
    <row r="766" spans="1:1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1"/>
    </row>
    <row r="767" spans="1:1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1"/>
    </row>
    <row r="768" spans="1:1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1"/>
    </row>
    <row r="769" spans="1:1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1"/>
    </row>
    <row r="770" spans="1:1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1"/>
    </row>
    <row r="771" spans="1:1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1"/>
    </row>
    <row r="772" spans="1:1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1"/>
    </row>
    <row r="773" spans="1:1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1"/>
    </row>
    <row r="774" spans="1:1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1"/>
    </row>
    <row r="775" spans="1:1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1"/>
    </row>
    <row r="776" spans="1:1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1"/>
    </row>
    <row r="777" spans="1:1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1"/>
    </row>
    <row r="778" spans="1:1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1"/>
    </row>
    <row r="779" spans="1:1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1"/>
    </row>
    <row r="780" spans="1:1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1"/>
    </row>
    <row r="781" spans="1:1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1"/>
    </row>
    <row r="782" spans="1:1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1"/>
    </row>
    <row r="783" spans="1:1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1"/>
    </row>
    <row r="784" spans="1:1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1"/>
    </row>
    <row r="785" spans="1:1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1"/>
    </row>
    <row r="786" spans="1:1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1"/>
    </row>
    <row r="787" spans="1:1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1"/>
    </row>
    <row r="788" spans="1:1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1"/>
    </row>
    <row r="789" spans="1:1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1"/>
    </row>
    <row r="790" spans="1:1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1"/>
    </row>
    <row r="791" spans="1:1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1"/>
    </row>
    <row r="792" spans="1:1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1"/>
    </row>
    <row r="793" spans="1:1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1"/>
    </row>
    <row r="794" spans="1:1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1"/>
    </row>
    <row r="795" spans="1:1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1"/>
    </row>
    <row r="796" spans="1:1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1"/>
    </row>
    <row r="797" spans="1:1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1"/>
    </row>
    <row r="798" spans="1:1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1"/>
    </row>
    <row r="799" spans="1:1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1"/>
    </row>
    <row r="800" spans="1:1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1"/>
    </row>
    <row r="801" spans="1:1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1"/>
    </row>
    <row r="802" spans="1:1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1"/>
    </row>
    <row r="803" spans="1:1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1"/>
    </row>
    <row r="804" spans="1:1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1"/>
    </row>
    <row r="805" spans="1:1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1"/>
    </row>
    <row r="806" spans="1:1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1"/>
    </row>
    <row r="807" spans="1:1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1"/>
    </row>
    <row r="808" spans="1:1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1"/>
    </row>
    <row r="809" spans="1:1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1"/>
    </row>
    <row r="810" spans="1:1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1"/>
    </row>
    <row r="811" spans="1:1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1"/>
    </row>
    <row r="812" spans="1:1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1"/>
    </row>
    <row r="813" spans="1:1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1"/>
    </row>
    <row r="814" spans="1:1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1"/>
    </row>
    <row r="815" spans="1:1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1"/>
    </row>
    <row r="816" spans="1:1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1"/>
    </row>
    <row r="817" spans="1:1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1"/>
    </row>
    <row r="818" spans="1:1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1"/>
    </row>
    <row r="819" spans="1:1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1"/>
    </row>
    <row r="820" spans="1:1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1"/>
    </row>
    <row r="821" spans="1:1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1"/>
    </row>
    <row r="822" spans="1:1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1"/>
    </row>
    <row r="823" spans="1:1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1"/>
    </row>
    <row r="824" spans="1:1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1"/>
    </row>
    <row r="825" spans="1:1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1"/>
    </row>
    <row r="826" spans="1:1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1"/>
    </row>
    <row r="827" spans="1:1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1"/>
    </row>
    <row r="828" spans="1:1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1"/>
    </row>
    <row r="829" spans="1:1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1"/>
    </row>
    <row r="830" spans="1:1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1"/>
    </row>
    <row r="831" spans="1:1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1"/>
    </row>
    <row r="832" spans="1:1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1"/>
    </row>
    <row r="833" spans="1:1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1"/>
    </row>
    <row r="834" spans="1:1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1"/>
    </row>
    <row r="835" spans="1:1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1"/>
    </row>
    <row r="836" spans="1:1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1"/>
    </row>
    <row r="837" spans="1:1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1"/>
    </row>
    <row r="838" spans="1:1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1"/>
    </row>
    <row r="839" spans="1:1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1"/>
    </row>
    <row r="840" spans="1:1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1"/>
    </row>
    <row r="841" spans="1:1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1"/>
    </row>
    <row r="842" spans="1:1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1"/>
    </row>
    <row r="843" spans="1:1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1"/>
    </row>
    <row r="844" spans="1:1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1"/>
    </row>
    <row r="845" spans="1:1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1"/>
    </row>
    <row r="846" spans="1:1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1"/>
    </row>
    <row r="847" spans="1:1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1"/>
    </row>
    <row r="848" spans="1:1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1"/>
    </row>
    <row r="849" spans="1:1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1"/>
    </row>
    <row r="850" spans="1:1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1"/>
    </row>
    <row r="851" spans="1:1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1"/>
    </row>
    <row r="852" spans="1:1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1"/>
    </row>
    <row r="853" spans="1:1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1"/>
    </row>
    <row r="854" spans="1:1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1"/>
    </row>
    <row r="855" spans="1:1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1"/>
    </row>
    <row r="856" spans="1:1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1"/>
    </row>
    <row r="857" spans="1:1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1"/>
    </row>
    <row r="858" spans="1:1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1"/>
    </row>
    <row r="859" spans="1:1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1"/>
    </row>
    <row r="860" spans="1:1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1"/>
    </row>
    <row r="861" spans="1:1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1"/>
    </row>
    <row r="862" spans="1:1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1"/>
    </row>
    <row r="863" spans="1:1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1"/>
    </row>
    <row r="864" spans="1:1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1"/>
    </row>
    <row r="865" spans="1:1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1"/>
    </row>
    <row r="866" spans="1:1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1"/>
    </row>
    <row r="867" spans="1:1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1"/>
    </row>
    <row r="868" spans="1:1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1"/>
    </row>
    <row r="869" spans="1:1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1"/>
    </row>
    <row r="870" spans="1:1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1"/>
    </row>
    <row r="871" spans="1:1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1"/>
    </row>
    <row r="872" spans="1:1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1"/>
    </row>
    <row r="873" spans="1:1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1"/>
    </row>
    <row r="874" spans="1:1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1"/>
    </row>
    <row r="875" spans="1:1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1"/>
    </row>
    <row r="876" spans="1:1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1"/>
    </row>
    <row r="877" spans="1:1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1"/>
    </row>
    <row r="878" spans="1:1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1"/>
    </row>
    <row r="879" spans="1:1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1"/>
    </row>
    <row r="880" spans="1:1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1"/>
    </row>
    <row r="881" spans="1:1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1"/>
    </row>
    <row r="882" spans="1:1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1"/>
    </row>
    <row r="883" spans="1:1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1"/>
    </row>
    <row r="884" spans="1:1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1"/>
    </row>
    <row r="885" spans="1:1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1"/>
    </row>
    <row r="886" spans="1:1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1"/>
    </row>
    <row r="887" spans="1:1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1"/>
    </row>
    <row r="888" spans="1:1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1"/>
    </row>
    <row r="889" spans="1:1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1"/>
    </row>
    <row r="890" spans="1:1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1"/>
    </row>
    <row r="891" spans="1:1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1"/>
    </row>
    <row r="892" spans="1:1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1"/>
    </row>
    <row r="893" spans="1:1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1"/>
    </row>
    <row r="894" spans="1:1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1"/>
    </row>
    <row r="895" spans="1:1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1"/>
    </row>
    <row r="896" spans="1:1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1"/>
    </row>
    <row r="897" spans="1:1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1"/>
    </row>
    <row r="898" spans="1:1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1"/>
    </row>
    <row r="899" spans="1:1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1"/>
    </row>
    <row r="900" spans="1:1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1"/>
    </row>
    <row r="901" spans="1:1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1"/>
    </row>
    <row r="902" spans="1:1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1"/>
    </row>
    <row r="903" spans="1:1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1"/>
    </row>
    <row r="904" spans="1:1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1"/>
    </row>
    <row r="905" spans="1:1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1"/>
    </row>
    <row r="906" spans="1:1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1"/>
    </row>
    <row r="907" spans="1:1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1"/>
    </row>
    <row r="908" spans="1:1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1"/>
    </row>
    <row r="909" spans="1:1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1"/>
    </row>
    <row r="910" spans="1:1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1"/>
    </row>
    <row r="911" spans="1:1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1"/>
    </row>
    <row r="912" spans="1:1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1"/>
    </row>
    <row r="913" spans="1:1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1"/>
    </row>
    <row r="914" spans="1:1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1"/>
    </row>
    <row r="915" spans="1:1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1"/>
    </row>
    <row r="916" spans="1:1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1"/>
    </row>
    <row r="917" spans="1:1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1"/>
    </row>
    <row r="918" spans="1:1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1"/>
    </row>
    <row r="919" spans="1:1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1"/>
    </row>
    <row r="920" spans="1:1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1"/>
    </row>
    <row r="921" spans="1:1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1"/>
    </row>
    <row r="922" spans="1:1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1"/>
    </row>
    <row r="923" spans="1:1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1"/>
    </row>
    <row r="924" spans="1:1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1"/>
    </row>
    <row r="925" spans="1:1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1"/>
    </row>
    <row r="926" spans="1:1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1"/>
    </row>
    <row r="927" spans="1:1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1"/>
    </row>
    <row r="928" spans="1:1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1"/>
    </row>
    <row r="929" spans="1:1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1"/>
    </row>
    <row r="930" spans="1:1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1"/>
    </row>
    <row r="931" spans="1:1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1"/>
    </row>
    <row r="932" spans="1:1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1"/>
    </row>
    <row r="933" spans="1:1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1"/>
    </row>
    <row r="934" spans="1:1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1"/>
    </row>
    <row r="935" spans="1:1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1"/>
    </row>
    <row r="936" spans="1:1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1"/>
    </row>
    <row r="937" spans="1:1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1"/>
    </row>
    <row r="938" spans="1:1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1"/>
    </row>
    <row r="939" spans="1:1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1"/>
    </row>
    <row r="940" spans="1:1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1"/>
    </row>
    <row r="941" spans="1:1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1"/>
    </row>
    <row r="942" spans="1:1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1"/>
    </row>
    <row r="943" spans="1:1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1"/>
    </row>
    <row r="944" spans="1:1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1"/>
    </row>
    <row r="945" spans="1:1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1"/>
    </row>
    <row r="946" spans="1:1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1"/>
    </row>
    <row r="947" spans="1:1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1"/>
    </row>
    <row r="948" spans="1:1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1"/>
    </row>
    <row r="949" spans="1:1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1"/>
    </row>
    <row r="950" spans="1:1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1"/>
    </row>
    <row r="951" spans="1:1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1"/>
    </row>
    <row r="952" spans="1:1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1"/>
    </row>
    <row r="953" spans="1:1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1"/>
    </row>
    <row r="954" spans="1:1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1"/>
    </row>
    <row r="955" spans="1:1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1"/>
    </row>
    <row r="956" spans="1:1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1"/>
    </row>
    <row r="957" spans="1:1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1"/>
    </row>
    <row r="958" spans="1:1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1"/>
    </row>
    <row r="959" spans="1:1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1"/>
    </row>
    <row r="960" spans="1:1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1"/>
    </row>
    <row r="961" spans="1:1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1"/>
    </row>
    <row r="962" spans="1:1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1"/>
    </row>
    <row r="963" spans="1:1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1"/>
    </row>
    <row r="964" spans="1:1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1"/>
    </row>
    <row r="965" spans="1:1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1"/>
    </row>
    <row r="966" spans="1:1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1"/>
    </row>
    <row r="967" spans="1:1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1"/>
    </row>
    <row r="968" spans="1:1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1"/>
    </row>
    <row r="969" spans="1:1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1"/>
    </row>
    <row r="970" spans="1:1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1"/>
    </row>
    <row r="971" spans="1:1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1"/>
    </row>
    <row r="972" spans="1:1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1"/>
    </row>
    <row r="973" spans="1:1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1"/>
    </row>
    <row r="974" spans="1:1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1"/>
    </row>
    <row r="975" spans="1:1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1"/>
    </row>
    <row r="976" spans="1:1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1"/>
    </row>
    <row r="977" spans="1:1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1"/>
    </row>
    <row r="978" spans="1:1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1"/>
    </row>
    <row r="979" spans="1:1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1"/>
    </row>
    <row r="980" spans="1:1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1"/>
    </row>
    <row r="981" spans="1:1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1"/>
    </row>
    <row r="982" spans="1:1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1"/>
    </row>
    <row r="983" spans="1:1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1"/>
    </row>
    <row r="984" spans="1:1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1"/>
    </row>
    <row r="985" spans="1:1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1"/>
    </row>
    <row r="986" spans="1:1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1"/>
    </row>
    <row r="987" spans="1:1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1"/>
    </row>
    <row r="988" spans="1:1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1"/>
    </row>
    <row r="989" spans="1:1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1"/>
    </row>
    <row r="990" spans="1:1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1"/>
    </row>
    <row r="991" spans="1:1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1"/>
    </row>
    <row r="992" spans="1:1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1"/>
    </row>
    <row r="993" spans="1:1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1"/>
    </row>
    <row r="994" spans="1:1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1"/>
    </row>
    <row r="995" spans="1:1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1"/>
    </row>
    <row r="996" spans="1:1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1"/>
    </row>
  </sheetData>
  <pageMargins left="0.7" right="0.7" top="0.75" bottom="0.75" header="0.3" footer="0.3"/>
  <ignoredErrors>
    <ignoredError sqref="B34:E34 F34:M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233EF-1658-4F73-A4B5-FBA3CCA71136}">
  <dimension ref="A1:M1000"/>
  <sheetViews>
    <sheetView workbookViewId="0">
      <selection activeCell="G1" activeCellId="1" sqref="F1:F1048576 G1:G1048576"/>
    </sheetView>
  </sheetViews>
  <sheetFormatPr defaultRowHeight="14.5" x14ac:dyDescent="0.35"/>
  <cols>
    <col min="1" max="11" width="8.7265625" style="3"/>
    <col min="13" max="13" width="16" customWidth="1"/>
  </cols>
  <sheetData>
    <row r="1" spans="1:13" x14ac:dyDescent="0.35">
      <c r="A1" s="19" t="s">
        <v>0</v>
      </c>
      <c r="B1" s="20" t="s">
        <v>2</v>
      </c>
      <c r="C1" s="20"/>
      <c r="D1" s="5" t="s">
        <v>5</v>
      </c>
      <c r="E1" s="5"/>
      <c r="F1" s="5" t="s">
        <v>6</v>
      </c>
      <c r="G1" s="6"/>
      <c r="H1" s="7" t="s">
        <v>11</v>
      </c>
      <c r="I1" s="7"/>
      <c r="J1" s="8" t="s">
        <v>12</v>
      </c>
      <c r="K1" s="23"/>
      <c r="L1" s="13" t="s">
        <v>13</v>
      </c>
      <c r="M1" s="13"/>
    </row>
    <row r="2" spans="1:13" x14ac:dyDescent="0.35">
      <c r="A2" s="19" t="s">
        <v>1</v>
      </c>
      <c r="B2" s="9" t="s">
        <v>3</v>
      </c>
      <c r="C2" s="9" t="s">
        <v>4</v>
      </c>
      <c r="D2" s="9" t="s">
        <v>3</v>
      </c>
      <c r="E2" s="9" t="s">
        <v>4</v>
      </c>
      <c r="F2" s="9" t="s">
        <v>3</v>
      </c>
      <c r="G2" s="10" t="s">
        <v>4</v>
      </c>
      <c r="H2" s="11" t="s">
        <v>3</v>
      </c>
      <c r="I2" s="11" t="s">
        <v>4</v>
      </c>
      <c r="J2" s="12" t="s">
        <v>9</v>
      </c>
      <c r="K2" s="24" t="s">
        <v>4</v>
      </c>
      <c r="L2" s="13" t="s">
        <v>9</v>
      </c>
      <c r="M2" s="13" t="s">
        <v>4</v>
      </c>
    </row>
    <row r="3" spans="1:13" x14ac:dyDescent="0.35">
      <c r="A3" s="19">
        <v>0</v>
      </c>
      <c r="B3" s="21">
        <v>0.18585714285714286</v>
      </c>
      <c r="C3" s="21">
        <v>0.12266407864764724</v>
      </c>
      <c r="D3" s="14">
        <v>0.11125</v>
      </c>
      <c r="E3" s="14">
        <v>4.387387225521204E-2</v>
      </c>
      <c r="F3" s="14">
        <v>0.18433333333333332</v>
      </c>
      <c r="G3" s="15">
        <v>8.8058692548398321E-2</v>
      </c>
      <c r="H3" s="16">
        <v>0.94799999999999995</v>
      </c>
      <c r="I3" s="16">
        <v>5.6568542494923853E-3</v>
      </c>
      <c r="J3" s="17">
        <v>0.10980000000000001</v>
      </c>
      <c r="K3" s="25">
        <v>5.5625533705304785E-2</v>
      </c>
      <c r="L3" s="13">
        <v>0.86840000000000006</v>
      </c>
      <c r="M3" s="13">
        <v>5.3355412096618648E-2</v>
      </c>
    </row>
    <row r="4" spans="1:13" x14ac:dyDescent="0.35">
      <c r="A4" s="19">
        <v>0.5</v>
      </c>
      <c r="B4" s="21">
        <v>0.10928571428571428</v>
      </c>
      <c r="C4" s="21">
        <v>4.1286455752115973E-2</v>
      </c>
      <c r="D4" s="14">
        <v>5.4749999999999993E-2</v>
      </c>
      <c r="E4" s="14">
        <v>2.1124630174277619E-2</v>
      </c>
      <c r="F4" s="14">
        <v>9.1000000000000011E-2</v>
      </c>
      <c r="G4" s="15">
        <v>2.8844410203711875E-2</v>
      </c>
      <c r="H4" s="16">
        <v>0.3785</v>
      </c>
      <c r="I4" s="16">
        <v>5.4447222151363987E-2</v>
      </c>
      <c r="J4" s="17">
        <v>3.5799999999999998E-2</v>
      </c>
      <c r="K4" s="25">
        <v>3.3229504961705347E-2</v>
      </c>
      <c r="L4" s="13">
        <v>0.38239999999999996</v>
      </c>
      <c r="M4" s="13">
        <v>3.947530873850133E-2</v>
      </c>
    </row>
    <row r="5" spans="1:13" x14ac:dyDescent="0.35">
      <c r="A5" s="19">
        <v>1</v>
      </c>
      <c r="B5" s="21">
        <v>0.10328571428571427</v>
      </c>
      <c r="C5" s="21">
        <v>3.0917709519056695E-2</v>
      </c>
      <c r="D5" s="14">
        <v>7.2999999999999995E-2</v>
      </c>
      <c r="E5" s="14">
        <v>1.8761663039293729E-2</v>
      </c>
      <c r="F5" s="14">
        <v>9.1666666666666674E-2</v>
      </c>
      <c r="G5" s="15">
        <v>4.1860880704224716E-2</v>
      </c>
      <c r="H5" s="16">
        <v>0.1265</v>
      </c>
      <c r="I5" s="16">
        <v>2.1213203435596446E-3</v>
      </c>
      <c r="J5" s="17">
        <v>4.2600000000000006E-2</v>
      </c>
      <c r="K5" s="25">
        <v>2.0489021450523188E-2</v>
      </c>
      <c r="L5" s="13">
        <v>0.32179999999999997</v>
      </c>
      <c r="M5" s="13">
        <v>5.5215034184540858E-2</v>
      </c>
    </row>
    <row r="6" spans="1:13" x14ac:dyDescent="0.35">
      <c r="A6" s="19">
        <v>1.5</v>
      </c>
      <c r="B6" s="21">
        <v>0.10714285714285714</v>
      </c>
      <c r="C6" s="21">
        <v>3.404129145331479E-2</v>
      </c>
      <c r="D6" s="14">
        <v>6.7750000000000005E-2</v>
      </c>
      <c r="E6" s="14">
        <v>1.8892238265135929E-2</v>
      </c>
      <c r="F6" s="14">
        <v>9.0333333333333335E-2</v>
      </c>
      <c r="G6" s="15">
        <v>4.932882862316245E-2</v>
      </c>
      <c r="H6" s="16">
        <v>0.1115</v>
      </c>
      <c r="I6" s="16">
        <v>2.4748737341529131E-2</v>
      </c>
      <c r="J6" s="17">
        <v>4.5999999999999999E-2</v>
      </c>
      <c r="K6" s="25">
        <v>2.1679483388678797E-2</v>
      </c>
      <c r="L6" s="13">
        <v>0.33860000000000001</v>
      </c>
      <c r="M6" s="13">
        <v>4.7684378993544253E-2</v>
      </c>
    </row>
    <row r="7" spans="1:13" x14ac:dyDescent="0.35">
      <c r="A7" s="19">
        <v>2</v>
      </c>
      <c r="B7" s="21">
        <v>0.10614285714285714</v>
      </c>
      <c r="C7" s="21">
        <v>4.2274612442254958E-2</v>
      </c>
      <c r="D7" s="14">
        <v>7.5999999999999984E-2</v>
      </c>
      <c r="E7" s="14">
        <v>2.1617893822788031E-2</v>
      </c>
      <c r="F7" s="14">
        <v>8.8000000000000009E-2</v>
      </c>
      <c r="G7" s="15">
        <v>5.7861904565957717E-2</v>
      </c>
      <c r="H7" s="16">
        <v>0.13250000000000001</v>
      </c>
      <c r="I7" s="16">
        <v>1.0606601717798222E-2</v>
      </c>
      <c r="J7" s="17">
        <v>4.3200000000000002E-2</v>
      </c>
      <c r="K7" s="25">
        <v>2.3594490882407278E-2</v>
      </c>
      <c r="L7" s="13">
        <v>0.3306</v>
      </c>
      <c r="M7" s="13">
        <v>5.1612014105244859E-2</v>
      </c>
    </row>
    <row r="8" spans="1:13" x14ac:dyDescent="0.35">
      <c r="A8" s="19">
        <v>2.5</v>
      </c>
      <c r="B8" s="21">
        <v>9.3571428571428569E-2</v>
      </c>
      <c r="C8" s="21">
        <v>2.916537412101974E-2</v>
      </c>
      <c r="D8" s="14">
        <v>7.9749999999999988E-2</v>
      </c>
      <c r="E8" s="14">
        <v>2.0902551678363815E-2</v>
      </c>
      <c r="F8" s="14">
        <v>8.4666666666666668E-2</v>
      </c>
      <c r="G8" s="15">
        <v>3.7872593432894619E-2</v>
      </c>
      <c r="H8" s="16">
        <v>0.1195</v>
      </c>
      <c r="I8" s="16">
        <v>3.181980515339463E-2</v>
      </c>
      <c r="J8" s="17">
        <v>6.2799999999999995E-2</v>
      </c>
      <c r="K8" s="25">
        <v>2.4793144213673249E-2</v>
      </c>
      <c r="L8" s="13">
        <v>0.33320000000000005</v>
      </c>
      <c r="M8" s="13">
        <v>8.3475744980203562E-2</v>
      </c>
    </row>
    <row r="9" spans="1:13" x14ac:dyDescent="0.35">
      <c r="A9" s="19">
        <v>3</v>
      </c>
      <c r="B9" s="21">
        <v>9.7857142857142865E-2</v>
      </c>
      <c r="C9" s="21">
        <v>3.3572948293869823E-2</v>
      </c>
      <c r="D9" s="14">
        <v>7.8499999999999986E-2</v>
      </c>
      <c r="E9" s="14">
        <v>2.2810816147900884E-2</v>
      </c>
      <c r="F9" s="14">
        <v>8.2333333333333328E-2</v>
      </c>
      <c r="G9" s="15">
        <v>4.5742030271221402E-2</v>
      </c>
      <c r="H9" s="16">
        <v>0.125</v>
      </c>
      <c r="I9" s="16">
        <v>1.1313708498984762E-2</v>
      </c>
      <c r="J9" s="17">
        <v>5.0200000000000009E-2</v>
      </c>
      <c r="K9" s="25">
        <v>2.2960836221705833E-2</v>
      </c>
      <c r="L9" s="13">
        <v>0.30399999999999999</v>
      </c>
      <c r="M9" s="13">
        <v>3.8800773188172509E-2</v>
      </c>
    </row>
    <row r="10" spans="1:13" x14ac:dyDescent="0.35">
      <c r="A10" s="19">
        <v>3.5</v>
      </c>
      <c r="B10" s="21">
        <v>0.10257142857142856</v>
      </c>
      <c r="C10" s="21">
        <v>2.8599866799556679E-2</v>
      </c>
      <c r="D10" s="14">
        <v>8.0499999999999988E-2</v>
      </c>
      <c r="E10" s="14">
        <v>2.1733231083604115E-2</v>
      </c>
      <c r="F10" s="14">
        <v>8.9333333333333334E-2</v>
      </c>
      <c r="G10" s="15">
        <v>4.2442117446391994E-2</v>
      </c>
      <c r="H10" s="16">
        <v>0.1145</v>
      </c>
      <c r="I10" s="16">
        <v>2.6162950903902346E-2</v>
      </c>
      <c r="J10" s="17">
        <v>5.0599999999999999E-2</v>
      </c>
      <c r="K10" s="25">
        <v>1.9191143790821853E-2</v>
      </c>
      <c r="L10" s="13">
        <v>0.32779999999999998</v>
      </c>
      <c r="M10" s="13">
        <v>7.104716743122147E-2</v>
      </c>
    </row>
    <row r="11" spans="1:13" x14ac:dyDescent="0.35">
      <c r="A11" s="19">
        <v>4</v>
      </c>
      <c r="B11" s="21">
        <v>0.10614285714285714</v>
      </c>
      <c r="C11" s="21">
        <v>2.7485927135102985E-2</v>
      </c>
      <c r="D11" s="14">
        <v>7.4249999999999997E-2</v>
      </c>
      <c r="E11" s="14">
        <v>1.9050371824892724E-2</v>
      </c>
      <c r="F11" s="14">
        <v>8.2333333333333328E-2</v>
      </c>
      <c r="G11" s="15">
        <v>4.4060564378288813E-2</v>
      </c>
      <c r="H11" s="16">
        <v>0.13400000000000001</v>
      </c>
      <c r="I11" s="16">
        <v>7.0710678118654814E-3</v>
      </c>
      <c r="J11" s="17">
        <v>4.2799999999999998E-2</v>
      </c>
      <c r="K11" s="25">
        <v>1.921457779916072E-2</v>
      </c>
      <c r="L11" s="13">
        <v>0.30840000000000001</v>
      </c>
      <c r="M11" s="13">
        <v>7.6271226553661753E-2</v>
      </c>
    </row>
    <row r="12" spans="1:13" x14ac:dyDescent="0.35">
      <c r="A12" s="19">
        <v>4.5</v>
      </c>
      <c r="B12" s="21">
        <v>0.10571428571428569</v>
      </c>
      <c r="C12" s="21">
        <v>2.7323459308283643E-2</v>
      </c>
      <c r="D12" s="14">
        <v>7.9250000000000001E-2</v>
      </c>
      <c r="E12" s="14">
        <v>1.1729592206608604E-2</v>
      </c>
      <c r="F12" s="14">
        <v>8.2666666666666666E-2</v>
      </c>
      <c r="G12" s="15">
        <v>4.7056703383612987E-2</v>
      </c>
      <c r="H12" s="16">
        <v>0.11899999999999999</v>
      </c>
      <c r="I12" s="16">
        <v>1.4142135623730963E-3</v>
      </c>
      <c r="J12" s="17">
        <v>6.54E-2</v>
      </c>
      <c r="K12" s="25">
        <v>2.9039628096792149E-2</v>
      </c>
      <c r="L12" s="13">
        <v>0.30840000000000001</v>
      </c>
      <c r="M12" s="13">
        <v>7.4768308794568791E-2</v>
      </c>
    </row>
    <row r="13" spans="1:13" x14ac:dyDescent="0.35">
      <c r="A13" s="49">
        <v>5</v>
      </c>
      <c r="B13" s="50">
        <v>9.6285714285714294E-2</v>
      </c>
      <c r="C13" s="50">
        <v>3.7030232179100522E-2</v>
      </c>
      <c r="D13" s="43">
        <v>8.5999999999999993E-2</v>
      </c>
      <c r="E13" s="43">
        <v>2.1710212650578393E-2</v>
      </c>
      <c r="F13" s="43">
        <v>9.4000000000000014E-2</v>
      </c>
      <c r="G13" s="44">
        <v>3.7040518354904267E-2</v>
      </c>
      <c r="H13" s="45">
        <v>0.127</v>
      </c>
      <c r="I13" s="45">
        <v>1.4142135623730963E-3</v>
      </c>
      <c r="J13" s="46">
        <v>4.4999999999999998E-2</v>
      </c>
      <c r="K13" s="51">
        <v>1.5604486534327243E-2</v>
      </c>
      <c r="L13" s="37">
        <v>0.31979999999999997</v>
      </c>
      <c r="M13" s="37">
        <v>6.9897782511321241E-2</v>
      </c>
    </row>
    <row r="14" spans="1:13" x14ac:dyDescent="0.35">
      <c r="A14" s="49">
        <v>5.5</v>
      </c>
      <c r="B14" s="50">
        <v>0.10328571428571429</v>
      </c>
      <c r="C14" s="50">
        <v>2.9646327966626213E-2</v>
      </c>
      <c r="D14" s="43">
        <v>7.9500000000000001E-2</v>
      </c>
      <c r="E14" s="43">
        <v>2.3755701070129111E-2</v>
      </c>
      <c r="F14" s="43">
        <v>8.433333333333333E-2</v>
      </c>
      <c r="G14" s="44">
        <v>5.9768999768553377E-2</v>
      </c>
      <c r="H14" s="45">
        <v>0.14900000000000002</v>
      </c>
      <c r="I14" s="45">
        <v>1.5556349186104039E-2</v>
      </c>
      <c r="J14" s="46">
        <v>4.9400000000000006E-2</v>
      </c>
      <c r="K14" s="51">
        <v>2.6763781496642054E-2</v>
      </c>
      <c r="L14" s="37">
        <v>0.33819999999999995</v>
      </c>
      <c r="M14" s="37">
        <v>9.1617138134740012E-2</v>
      </c>
    </row>
    <row r="15" spans="1:13" x14ac:dyDescent="0.35">
      <c r="A15" s="49">
        <v>6</v>
      </c>
      <c r="B15" s="50">
        <v>9.7571428571428545E-2</v>
      </c>
      <c r="C15" s="50">
        <v>4.1185989295945288E-2</v>
      </c>
      <c r="D15" s="43">
        <v>8.5999999999999993E-2</v>
      </c>
      <c r="E15" s="43">
        <v>2.5139610179953149E-2</v>
      </c>
      <c r="F15" s="43">
        <v>8.8666666666666671E-2</v>
      </c>
      <c r="G15" s="44">
        <v>4.4455970727601185E-2</v>
      </c>
      <c r="H15" s="45">
        <v>0.1285</v>
      </c>
      <c r="I15" s="45">
        <v>7.0710678118654816E-4</v>
      </c>
      <c r="J15" s="46">
        <v>4.5799999999999993E-2</v>
      </c>
      <c r="K15" s="51">
        <v>2.0179197209007099E-2</v>
      </c>
      <c r="L15" s="37">
        <v>0.3236</v>
      </c>
      <c r="M15" s="37">
        <v>3.9790702431598733E-2</v>
      </c>
    </row>
    <row r="16" spans="1:13" x14ac:dyDescent="0.35">
      <c r="A16" s="49">
        <v>6.5</v>
      </c>
      <c r="B16" s="50">
        <v>9.571428571428571E-2</v>
      </c>
      <c r="C16" s="50">
        <v>4.4195453332193553E-2</v>
      </c>
      <c r="D16" s="43">
        <v>8.0250000000000002E-2</v>
      </c>
      <c r="E16" s="43">
        <v>2.1077238908357943E-2</v>
      </c>
      <c r="F16" s="43">
        <v>8.7333333333333332E-2</v>
      </c>
      <c r="G16" s="44">
        <v>4.5236416008933911E-2</v>
      </c>
      <c r="H16" s="45">
        <v>0.13100000000000001</v>
      </c>
      <c r="I16" s="45">
        <v>1.8384776310850233E-2</v>
      </c>
      <c r="J16" s="46">
        <v>4.2799999999999998E-2</v>
      </c>
      <c r="K16" s="51">
        <v>2.1498837177856858E-2</v>
      </c>
      <c r="L16" s="37">
        <v>0.3538</v>
      </c>
      <c r="M16" s="37">
        <v>9.7212139159674721E-2</v>
      </c>
    </row>
    <row r="17" spans="1:13" x14ac:dyDescent="0.35">
      <c r="A17" s="49">
        <v>7</v>
      </c>
      <c r="B17" s="50">
        <v>0.10314285714285713</v>
      </c>
      <c r="C17" s="50">
        <v>3.5300748676803662E-2</v>
      </c>
      <c r="D17" s="43">
        <v>7.0250000000000007E-2</v>
      </c>
      <c r="E17" s="43">
        <v>2.3669600757089213E-2</v>
      </c>
      <c r="F17" s="43">
        <v>7.4333333333333321E-2</v>
      </c>
      <c r="G17" s="44">
        <v>4.4162578427140498E-2</v>
      </c>
      <c r="H17" s="45">
        <v>0.11499999999999999</v>
      </c>
      <c r="I17" s="45">
        <v>1.8384776310850372E-2</v>
      </c>
      <c r="J17" s="46">
        <v>5.3800000000000001E-2</v>
      </c>
      <c r="K17" s="51">
        <v>3.2352743314902982E-2</v>
      </c>
      <c r="L17" s="37">
        <v>0.33419999999999994</v>
      </c>
      <c r="M17" s="37">
        <v>8.6375343704092097E-2</v>
      </c>
    </row>
    <row r="18" spans="1:13" x14ac:dyDescent="0.35">
      <c r="A18" s="49">
        <v>7.5</v>
      </c>
      <c r="B18" s="50">
        <v>0.10342857142857143</v>
      </c>
      <c r="C18" s="50">
        <v>3.8383404151869027E-2</v>
      </c>
      <c r="D18" s="43">
        <v>7.9249999999999987E-2</v>
      </c>
      <c r="E18" s="43">
        <v>2.454078238361607E-2</v>
      </c>
      <c r="F18" s="43">
        <v>7.9000000000000001E-2</v>
      </c>
      <c r="G18" s="44">
        <v>4.7843494855622754E-2</v>
      </c>
      <c r="H18" s="45">
        <v>0.126</v>
      </c>
      <c r="I18" s="45">
        <v>1.4142135623730963E-3</v>
      </c>
      <c r="J18" s="46">
        <v>4.82E-2</v>
      </c>
      <c r="K18" s="51">
        <v>2.9752310834622587E-2</v>
      </c>
      <c r="L18" s="37">
        <v>0.34760000000000002</v>
      </c>
      <c r="M18" s="37">
        <v>6.2476395542636731E-2</v>
      </c>
    </row>
    <row r="19" spans="1:13" x14ac:dyDescent="0.35">
      <c r="A19" s="49">
        <v>8</v>
      </c>
      <c r="B19" s="50">
        <v>0.10342857142857143</v>
      </c>
      <c r="C19" s="50">
        <v>3.5934464157486988E-2</v>
      </c>
      <c r="D19" s="43">
        <v>7.9749999999999988E-2</v>
      </c>
      <c r="E19" s="43">
        <v>2.4676236882204498E-2</v>
      </c>
      <c r="F19" s="43">
        <v>8.433333333333333E-2</v>
      </c>
      <c r="G19" s="44">
        <v>4.1789153297636168E-2</v>
      </c>
      <c r="H19" s="45">
        <v>0.124</v>
      </c>
      <c r="I19" s="45">
        <v>5.6568542494923853E-3</v>
      </c>
      <c r="J19" s="46">
        <v>4.5600000000000002E-2</v>
      </c>
      <c r="K19" s="51">
        <v>2.8067775116670718E-2</v>
      </c>
      <c r="L19" s="37">
        <v>0.36559999999999998</v>
      </c>
      <c r="M19" s="37">
        <v>6.5603353572817089E-2</v>
      </c>
    </row>
    <row r="20" spans="1:13" x14ac:dyDescent="0.35">
      <c r="A20" s="19">
        <v>8.5</v>
      </c>
      <c r="B20" s="21">
        <v>0.19400000000000001</v>
      </c>
      <c r="C20" s="21">
        <v>8.6172308003596224E-2</v>
      </c>
      <c r="D20" s="14">
        <v>0.20174999999999998</v>
      </c>
      <c r="E20" s="14">
        <v>2.9725129660496775E-2</v>
      </c>
      <c r="F20" s="14">
        <v>0.16533333333333333</v>
      </c>
      <c r="G20" s="15">
        <v>2.6727015047201541E-2</v>
      </c>
      <c r="H20" s="16">
        <v>0.21099999999999999</v>
      </c>
      <c r="I20" s="16">
        <v>4.2426406871192805E-2</v>
      </c>
      <c r="J20" s="17">
        <v>0.11359999999999999</v>
      </c>
      <c r="K20" s="25">
        <v>2.4521419208520589E-2</v>
      </c>
      <c r="L20" s="13">
        <v>0.29099999999999998</v>
      </c>
      <c r="M20" s="13">
        <v>3.4066112193791777E-2</v>
      </c>
    </row>
    <row r="21" spans="1:13" x14ac:dyDescent="0.35">
      <c r="A21" s="19">
        <v>9.1</v>
      </c>
      <c r="B21" s="21">
        <v>0.18414285714285714</v>
      </c>
      <c r="C21" s="21">
        <v>8.460974839703482E-2</v>
      </c>
      <c r="D21" s="14">
        <v>0.16600000000000001</v>
      </c>
      <c r="E21" s="14">
        <v>3.8686776379877663E-2</v>
      </c>
      <c r="F21" s="14">
        <v>0.12633333333333333</v>
      </c>
      <c r="G21" s="15">
        <v>2.8307831660749547E-2</v>
      </c>
      <c r="H21" s="16">
        <v>0.20900000000000002</v>
      </c>
      <c r="I21" s="16">
        <v>2.6870057685088811E-2</v>
      </c>
      <c r="J21" s="17">
        <v>9.7799999999999998E-2</v>
      </c>
      <c r="K21" s="25">
        <v>3.1212177110864943E-2</v>
      </c>
      <c r="L21" s="13">
        <v>0.2994</v>
      </c>
      <c r="M21" s="13">
        <v>3.5788266233501516E-2</v>
      </c>
    </row>
    <row r="22" spans="1:13" x14ac:dyDescent="0.35">
      <c r="A22" s="19">
        <v>9.82</v>
      </c>
      <c r="B22" s="21">
        <v>0.16871428571428576</v>
      </c>
      <c r="C22" s="21">
        <v>8.0327899440800876E-2</v>
      </c>
      <c r="D22" s="14">
        <v>0.15575</v>
      </c>
      <c r="E22" s="14">
        <v>3.5160346983498313E-2</v>
      </c>
      <c r="F22" s="14">
        <v>0.10899999999999999</v>
      </c>
      <c r="G22" s="15">
        <v>3.465544690232697E-2</v>
      </c>
      <c r="H22" s="16">
        <v>0.19800000000000001</v>
      </c>
      <c r="I22" s="16">
        <v>4.2426406871192805E-2</v>
      </c>
      <c r="J22" s="17">
        <v>8.8599999999999998E-2</v>
      </c>
      <c r="K22" s="25">
        <v>2.8342547521350295E-2</v>
      </c>
      <c r="L22" s="13">
        <v>0.29420000000000002</v>
      </c>
      <c r="M22" s="13">
        <v>2.5868900247208039E-2</v>
      </c>
    </row>
    <row r="23" spans="1:13" x14ac:dyDescent="0.35">
      <c r="A23" s="19">
        <v>10.66</v>
      </c>
      <c r="B23" s="21">
        <v>0.15528571428571428</v>
      </c>
      <c r="C23" s="21">
        <v>8.3908113008048443E-2</v>
      </c>
      <c r="D23" s="14">
        <v>0.15225</v>
      </c>
      <c r="E23" s="14">
        <v>3.5603136565945145E-2</v>
      </c>
      <c r="F23" s="14">
        <v>0.10166666666666668</v>
      </c>
      <c r="G23" s="15">
        <v>3.1501322723551356E-2</v>
      </c>
      <c r="H23" s="16">
        <v>0.188</v>
      </c>
      <c r="I23" s="16">
        <v>3.3941125496954286E-2</v>
      </c>
      <c r="J23" s="17">
        <v>6.8199999999999997E-2</v>
      </c>
      <c r="K23" s="25">
        <v>3.2782617345172446E-2</v>
      </c>
      <c r="L23" s="13">
        <v>0.29980000000000001</v>
      </c>
      <c r="M23" s="13">
        <v>4.8100935541837316E-2</v>
      </c>
    </row>
    <row r="24" spans="1:13" x14ac:dyDescent="0.35">
      <c r="A24" s="19">
        <v>11.68</v>
      </c>
      <c r="B24" s="21">
        <v>0.15457142857142858</v>
      </c>
      <c r="C24" s="21">
        <v>7.1229341198827928E-2</v>
      </c>
      <c r="D24" s="14">
        <v>0.14674999999999999</v>
      </c>
      <c r="E24" s="14">
        <v>3.1052375110448473E-2</v>
      </c>
      <c r="F24" s="14">
        <v>0.10100000000000002</v>
      </c>
      <c r="G24" s="15">
        <v>3.1749015732775034E-2</v>
      </c>
      <c r="H24" s="16">
        <v>0.1835</v>
      </c>
      <c r="I24" s="16">
        <v>3.181980515339463E-2</v>
      </c>
      <c r="J24" s="17">
        <v>5.9600000000000007E-2</v>
      </c>
      <c r="K24" s="25">
        <v>3.1996874847397196E-2</v>
      </c>
      <c r="L24" s="13">
        <v>0.28659999999999997</v>
      </c>
      <c r="M24" s="13">
        <v>4.6203895939628509E-2</v>
      </c>
    </row>
    <row r="25" spans="1:13" x14ac:dyDescent="0.35">
      <c r="A25" s="19">
        <v>12.9</v>
      </c>
      <c r="B25" s="21">
        <v>0.159</v>
      </c>
      <c r="C25" s="21">
        <v>6.9142365208797019E-2</v>
      </c>
      <c r="D25" s="14">
        <v>0.14225000000000002</v>
      </c>
      <c r="E25" s="14">
        <v>3.7730403302023229E-2</v>
      </c>
      <c r="F25" s="14">
        <v>9.5666666666666678E-2</v>
      </c>
      <c r="G25" s="15">
        <v>3.0072135496724009E-2</v>
      </c>
      <c r="H25" s="16">
        <v>0.16549999999999998</v>
      </c>
      <c r="I25" s="16">
        <v>2.3334523779156069E-2</v>
      </c>
      <c r="J25" s="17">
        <v>6.9599999999999995E-2</v>
      </c>
      <c r="K25" s="25">
        <v>2.5510782034269371E-2</v>
      </c>
      <c r="L25" s="13">
        <v>0.2878</v>
      </c>
      <c r="M25" s="13">
        <v>5.0226487036223975E-2</v>
      </c>
    </row>
    <row r="26" spans="1:13" x14ac:dyDescent="0.35">
      <c r="A26" s="19">
        <v>14.28</v>
      </c>
      <c r="B26" s="21">
        <v>0.152</v>
      </c>
      <c r="C26" s="21">
        <v>7.0969477007137807E-2</v>
      </c>
      <c r="D26" s="14">
        <v>0.13550000000000001</v>
      </c>
      <c r="E26" s="14">
        <v>4.3829214001622159E-2</v>
      </c>
      <c r="F26" s="14">
        <v>9.1666666666666674E-2</v>
      </c>
      <c r="G26" s="15">
        <v>3.3857544703261203E-2</v>
      </c>
      <c r="H26" s="16">
        <v>0.15</v>
      </c>
      <c r="I26" s="16">
        <v>4.6669047558312131E-2</v>
      </c>
      <c r="J26" s="17">
        <v>5.1400000000000001E-2</v>
      </c>
      <c r="K26" s="25">
        <v>3.9131828477596081E-2</v>
      </c>
      <c r="L26" s="13">
        <v>0.27960000000000002</v>
      </c>
      <c r="M26" s="13">
        <v>3.85071421946626E-2</v>
      </c>
    </row>
    <row r="27" spans="1:13" x14ac:dyDescent="0.35">
      <c r="A27" s="19">
        <v>16.059999999999999</v>
      </c>
      <c r="B27" s="21">
        <v>0.15200000000000005</v>
      </c>
      <c r="C27" s="21">
        <v>7.8175017322245063E-2</v>
      </c>
      <c r="D27" s="14">
        <v>0.12325</v>
      </c>
      <c r="E27" s="14">
        <v>4.4514978752475384E-2</v>
      </c>
      <c r="F27" s="14">
        <v>8.2000000000000003E-2</v>
      </c>
      <c r="G27" s="15">
        <v>3.6864617182333533E-2</v>
      </c>
      <c r="H27" s="16">
        <v>0.1235</v>
      </c>
      <c r="I27" s="16">
        <v>4.3133513652379454E-2</v>
      </c>
      <c r="J27" s="17">
        <v>3.7800000000000007E-2</v>
      </c>
      <c r="K27" s="25">
        <v>3.9321749706746269E-2</v>
      </c>
      <c r="L27" s="13">
        <v>0.2878</v>
      </c>
      <c r="M27" s="13">
        <v>4.5909693965435691E-2</v>
      </c>
    </row>
    <row r="28" spans="1:13" x14ac:dyDescent="0.35">
      <c r="A28" s="19">
        <v>17.98</v>
      </c>
      <c r="B28" s="21">
        <v>0.15214285714285716</v>
      </c>
      <c r="C28" s="21">
        <v>8.0563491672569543E-2</v>
      </c>
      <c r="D28" s="14">
        <v>0.121</v>
      </c>
      <c r="E28" s="14">
        <v>4.4631827208842803E-2</v>
      </c>
      <c r="F28" s="14">
        <v>6.3666666666666663E-2</v>
      </c>
      <c r="G28" s="15">
        <v>4.4117267972227536E-2</v>
      </c>
      <c r="H28" s="16">
        <v>9.5500000000000002E-2</v>
      </c>
      <c r="I28" s="16">
        <v>3.181980515339463E-2</v>
      </c>
      <c r="J28" s="17">
        <v>2.58E-2</v>
      </c>
      <c r="K28" s="25">
        <v>3.5223571653084818E-2</v>
      </c>
      <c r="L28" s="13">
        <v>0.26839999999999997</v>
      </c>
      <c r="M28" s="13">
        <v>5.7950841236344641E-2</v>
      </c>
    </row>
    <row r="29" spans="1:13" x14ac:dyDescent="0.35">
      <c r="G29" s="22"/>
      <c r="H29" s="22"/>
      <c r="I29" s="22"/>
      <c r="L29" s="13"/>
      <c r="M29" s="13" t="e">
        <v>#DIV/0!</v>
      </c>
    </row>
    <row r="30" spans="1:13" x14ac:dyDescent="0.35">
      <c r="B30" s="3">
        <f>AVERAGE(B13:B19)</f>
        <v>0.10040816326530612</v>
      </c>
      <c r="C30" s="3">
        <f t="shared" ref="C30:M30" si="0">AVERAGE(C13:C19)</f>
        <v>3.7382374251432184E-2</v>
      </c>
      <c r="D30" s="3">
        <f t="shared" si="0"/>
        <v>8.0142857142857141E-2</v>
      </c>
      <c r="E30" s="3">
        <f t="shared" si="0"/>
        <v>2.3509911833132623E-2</v>
      </c>
      <c r="F30" s="3">
        <f t="shared" si="0"/>
        <v>8.4571428571428561E-2</v>
      </c>
      <c r="G30" s="3">
        <f t="shared" si="0"/>
        <v>4.5756733062913162E-2</v>
      </c>
      <c r="H30" s="3">
        <f t="shared" si="0"/>
        <v>0.12864285714285714</v>
      </c>
      <c r="I30" s="3">
        <f t="shared" si="0"/>
        <v>8.7883271376042547E-3</v>
      </c>
      <c r="J30" s="3">
        <f t="shared" si="0"/>
        <v>4.7228571428571432E-2</v>
      </c>
      <c r="K30" s="3">
        <f t="shared" si="0"/>
        <v>2.4888447383432794E-2</v>
      </c>
      <c r="L30" s="3">
        <f t="shared" si="0"/>
        <v>0.34039999999999998</v>
      </c>
      <c r="M30" s="3">
        <f t="shared" si="0"/>
        <v>7.3281836436697237E-2</v>
      </c>
    </row>
    <row r="31" spans="1:13" x14ac:dyDescent="0.35">
      <c r="G31" s="22"/>
      <c r="H31" s="22"/>
      <c r="I31" s="22"/>
    </row>
    <row r="32" spans="1:13" x14ac:dyDescent="0.35">
      <c r="G32" s="22"/>
      <c r="H32" s="22"/>
      <c r="I32" s="22"/>
    </row>
    <row r="33" spans="7:9" x14ac:dyDescent="0.35">
      <c r="G33" s="22"/>
      <c r="H33" s="22"/>
      <c r="I33" s="22"/>
    </row>
    <row r="34" spans="7:9" x14ac:dyDescent="0.35">
      <c r="G34" s="22"/>
      <c r="H34" s="22"/>
      <c r="I34" s="22"/>
    </row>
    <row r="35" spans="7:9" x14ac:dyDescent="0.35">
      <c r="G35" s="22"/>
      <c r="H35" s="22"/>
      <c r="I35" s="22"/>
    </row>
    <row r="36" spans="7:9" x14ac:dyDescent="0.35">
      <c r="G36" s="22"/>
      <c r="H36" s="22"/>
      <c r="I36" s="22"/>
    </row>
    <row r="37" spans="7:9" x14ac:dyDescent="0.35">
      <c r="G37" s="22"/>
      <c r="H37" s="22"/>
      <c r="I37" s="22"/>
    </row>
    <row r="38" spans="7:9" x14ac:dyDescent="0.35">
      <c r="G38" s="22"/>
      <c r="H38" s="22"/>
      <c r="I38" s="22"/>
    </row>
    <row r="39" spans="7:9" x14ac:dyDescent="0.35">
      <c r="G39" s="22"/>
      <c r="H39" s="22"/>
      <c r="I39" s="22"/>
    </row>
    <row r="40" spans="7:9" x14ac:dyDescent="0.35">
      <c r="G40" s="22"/>
      <c r="H40" s="22"/>
      <c r="I40" s="22"/>
    </row>
    <row r="41" spans="7:9" x14ac:dyDescent="0.35">
      <c r="G41" s="22"/>
      <c r="H41" s="22"/>
      <c r="I41" s="22"/>
    </row>
    <row r="42" spans="7:9" x14ac:dyDescent="0.35">
      <c r="G42" s="22"/>
      <c r="H42" s="22"/>
      <c r="I42" s="22"/>
    </row>
    <row r="43" spans="7:9" x14ac:dyDescent="0.35">
      <c r="G43" s="22"/>
      <c r="H43" s="22"/>
      <c r="I43" s="22"/>
    </row>
    <row r="44" spans="7:9" x14ac:dyDescent="0.35">
      <c r="G44" s="22"/>
      <c r="H44" s="22"/>
      <c r="I44" s="22"/>
    </row>
    <row r="45" spans="7:9" x14ac:dyDescent="0.35">
      <c r="G45" s="22"/>
      <c r="H45" s="22"/>
      <c r="I45" s="22"/>
    </row>
    <row r="46" spans="7:9" x14ac:dyDescent="0.35">
      <c r="G46" s="22"/>
      <c r="H46" s="22"/>
      <c r="I46" s="22"/>
    </row>
    <row r="47" spans="7:9" x14ac:dyDescent="0.35">
      <c r="G47" s="22"/>
      <c r="H47" s="22"/>
      <c r="I47" s="22"/>
    </row>
    <row r="48" spans="7:9" x14ac:dyDescent="0.35">
      <c r="G48" s="22"/>
      <c r="H48" s="22"/>
      <c r="I48" s="22"/>
    </row>
    <row r="49" spans="7:9" x14ac:dyDescent="0.35">
      <c r="G49" s="22"/>
      <c r="H49" s="22"/>
      <c r="I49" s="22"/>
    </row>
    <row r="50" spans="7:9" x14ac:dyDescent="0.35">
      <c r="G50" s="22"/>
      <c r="H50" s="22"/>
      <c r="I50" s="22"/>
    </row>
    <row r="51" spans="7:9" x14ac:dyDescent="0.35">
      <c r="G51" s="22"/>
      <c r="H51" s="22"/>
      <c r="I51" s="22"/>
    </row>
    <row r="52" spans="7:9" x14ac:dyDescent="0.35">
      <c r="G52" s="22"/>
      <c r="H52" s="22"/>
      <c r="I52" s="22"/>
    </row>
    <row r="53" spans="7:9" x14ac:dyDescent="0.35">
      <c r="G53" s="22"/>
      <c r="H53" s="22"/>
      <c r="I53" s="22"/>
    </row>
    <row r="54" spans="7:9" x14ac:dyDescent="0.35">
      <c r="G54" s="22"/>
      <c r="H54" s="22"/>
      <c r="I54" s="22"/>
    </row>
    <row r="55" spans="7:9" x14ac:dyDescent="0.35">
      <c r="G55" s="22"/>
      <c r="H55" s="22"/>
      <c r="I55" s="22"/>
    </row>
    <row r="56" spans="7:9" x14ac:dyDescent="0.35">
      <c r="G56" s="22"/>
      <c r="H56" s="22"/>
      <c r="I56" s="22"/>
    </row>
    <row r="57" spans="7:9" x14ac:dyDescent="0.35">
      <c r="G57" s="22"/>
      <c r="H57" s="22"/>
      <c r="I57" s="22"/>
    </row>
    <row r="58" spans="7:9" x14ac:dyDescent="0.35">
      <c r="G58" s="22"/>
      <c r="H58" s="22"/>
      <c r="I58" s="22"/>
    </row>
    <row r="59" spans="7:9" x14ac:dyDescent="0.35">
      <c r="G59" s="22"/>
      <c r="H59" s="22"/>
      <c r="I59" s="22"/>
    </row>
    <row r="60" spans="7:9" x14ac:dyDescent="0.35">
      <c r="G60" s="22"/>
      <c r="H60" s="22"/>
      <c r="I60" s="22"/>
    </row>
    <row r="61" spans="7:9" x14ac:dyDescent="0.35">
      <c r="G61" s="22"/>
      <c r="H61" s="22"/>
      <c r="I61" s="22"/>
    </row>
    <row r="62" spans="7:9" x14ac:dyDescent="0.35">
      <c r="G62" s="22"/>
      <c r="H62" s="22"/>
      <c r="I62" s="22"/>
    </row>
    <row r="63" spans="7:9" x14ac:dyDescent="0.35">
      <c r="G63" s="22"/>
      <c r="H63" s="22"/>
      <c r="I63" s="22"/>
    </row>
    <row r="64" spans="7:9" x14ac:dyDescent="0.35">
      <c r="G64" s="22"/>
      <c r="H64" s="22"/>
      <c r="I64" s="22"/>
    </row>
    <row r="65" spans="7:9" x14ac:dyDescent="0.35">
      <c r="G65" s="22"/>
      <c r="H65" s="22"/>
      <c r="I65" s="22"/>
    </row>
    <row r="66" spans="7:9" x14ac:dyDescent="0.35">
      <c r="G66" s="22"/>
      <c r="H66" s="22"/>
      <c r="I66" s="22"/>
    </row>
    <row r="67" spans="7:9" x14ac:dyDescent="0.35">
      <c r="G67" s="22"/>
      <c r="H67" s="22"/>
      <c r="I67" s="22"/>
    </row>
    <row r="68" spans="7:9" x14ac:dyDescent="0.35">
      <c r="G68" s="22"/>
      <c r="H68" s="22"/>
      <c r="I68" s="22"/>
    </row>
    <row r="69" spans="7:9" x14ac:dyDescent="0.35">
      <c r="G69" s="22"/>
      <c r="H69" s="22"/>
      <c r="I69" s="22"/>
    </row>
    <row r="70" spans="7:9" x14ac:dyDescent="0.35">
      <c r="G70" s="22"/>
      <c r="H70" s="22"/>
      <c r="I70" s="22"/>
    </row>
    <row r="71" spans="7:9" x14ac:dyDescent="0.35">
      <c r="G71" s="22"/>
      <c r="H71" s="22"/>
      <c r="I71" s="22"/>
    </row>
    <row r="72" spans="7:9" x14ac:dyDescent="0.35">
      <c r="G72" s="22"/>
      <c r="H72" s="22"/>
      <c r="I72" s="22"/>
    </row>
    <row r="73" spans="7:9" x14ac:dyDescent="0.35">
      <c r="G73" s="22"/>
      <c r="H73" s="22"/>
      <c r="I73" s="22"/>
    </row>
    <row r="74" spans="7:9" x14ac:dyDescent="0.35">
      <c r="G74" s="22"/>
      <c r="H74" s="22"/>
      <c r="I74" s="22"/>
    </row>
    <row r="75" spans="7:9" x14ac:dyDescent="0.35">
      <c r="G75" s="22"/>
      <c r="H75" s="22"/>
      <c r="I75" s="22"/>
    </row>
    <row r="76" spans="7:9" x14ac:dyDescent="0.35">
      <c r="G76" s="22"/>
      <c r="H76" s="22"/>
      <c r="I76" s="22"/>
    </row>
    <row r="77" spans="7:9" x14ac:dyDescent="0.35">
      <c r="G77" s="22"/>
      <c r="H77" s="22"/>
      <c r="I77" s="22"/>
    </row>
    <row r="78" spans="7:9" x14ac:dyDescent="0.35">
      <c r="G78" s="22"/>
      <c r="H78" s="22"/>
      <c r="I78" s="22"/>
    </row>
    <row r="79" spans="7:9" x14ac:dyDescent="0.35">
      <c r="G79" s="22"/>
      <c r="H79" s="22"/>
      <c r="I79" s="22"/>
    </row>
    <row r="80" spans="7:9" x14ac:dyDescent="0.35">
      <c r="G80" s="22"/>
      <c r="H80" s="22"/>
      <c r="I80" s="22"/>
    </row>
    <row r="81" spans="7:9" x14ac:dyDescent="0.35">
      <c r="G81" s="22"/>
      <c r="H81" s="22"/>
      <c r="I81" s="22"/>
    </row>
    <row r="82" spans="7:9" x14ac:dyDescent="0.35">
      <c r="G82" s="22"/>
      <c r="H82" s="22"/>
      <c r="I82" s="22"/>
    </row>
    <row r="83" spans="7:9" x14ac:dyDescent="0.35">
      <c r="G83" s="22"/>
      <c r="H83" s="22"/>
      <c r="I83" s="22"/>
    </row>
    <row r="84" spans="7:9" x14ac:dyDescent="0.35">
      <c r="G84" s="22"/>
      <c r="H84" s="22"/>
      <c r="I84" s="22"/>
    </row>
    <row r="85" spans="7:9" x14ac:dyDescent="0.35">
      <c r="G85" s="22"/>
      <c r="H85" s="22"/>
      <c r="I85" s="22"/>
    </row>
    <row r="86" spans="7:9" x14ac:dyDescent="0.35">
      <c r="G86" s="22"/>
      <c r="H86" s="22"/>
      <c r="I86" s="22"/>
    </row>
    <row r="87" spans="7:9" x14ac:dyDescent="0.35">
      <c r="G87" s="22"/>
      <c r="H87" s="22"/>
      <c r="I87" s="22"/>
    </row>
    <row r="88" spans="7:9" x14ac:dyDescent="0.35">
      <c r="G88" s="22"/>
      <c r="H88" s="22"/>
      <c r="I88" s="22"/>
    </row>
    <row r="89" spans="7:9" x14ac:dyDescent="0.35">
      <c r="G89" s="22"/>
      <c r="H89" s="22"/>
      <c r="I89" s="22"/>
    </row>
    <row r="90" spans="7:9" x14ac:dyDescent="0.35">
      <c r="G90" s="22"/>
      <c r="H90" s="22"/>
      <c r="I90" s="22"/>
    </row>
    <row r="91" spans="7:9" x14ac:dyDescent="0.35">
      <c r="G91" s="22"/>
      <c r="H91" s="22"/>
      <c r="I91" s="22"/>
    </row>
    <row r="92" spans="7:9" x14ac:dyDescent="0.35">
      <c r="G92" s="22"/>
      <c r="H92" s="22"/>
      <c r="I92" s="22"/>
    </row>
    <row r="93" spans="7:9" x14ac:dyDescent="0.35">
      <c r="G93" s="22"/>
      <c r="H93" s="22"/>
      <c r="I93" s="22"/>
    </row>
    <row r="94" spans="7:9" x14ac:dyDescent="0.35">
      <c r="G94" s="22"/>
      <c r="H94" s="22"/>
      <c r="I94" s="22"/>
    </row>
    <row r="95" spans="7:9" x14ac:dyDescent="0.35">
      <c r="G95" s="22"/>
      <c r="H95" s="22"/>
      <c r="I95" s="22"/>
    </row>
    <row r="96" spans="7:9" x14ac:dyDescent="0.35">
      <c r="G96" s="22"/>
      <c r="H96" s="22"/>
      <c r="I96" s="22"/>
    </row>
    <row r="97" spans="7:9" x14ac:dyDescent="0.35">
      <c r="G97" s="22"/>
      <c r="H97" s="22"/>
      <c r="I97" s="22"/>
    </row>
    <row r="98" spans="7:9" x14ac:dyDescent="0.35">
      <c r="G98" s="22"/>
      <c r="H98" s="22"/>
      <c r="I98" s="22"/>
    </row>
    <row r="99" spans="7:9" x14ac:dyDescent="0.35">
      <c r="G99" s="22"/>
      <c r="H99" s="22"/>
      <c r="I99" s="22"/>
    </row>
    <row r="100" spans="7:9" x14ac:dyDescent="0.35">
      <c r="G100" s="22"/>
      <c r="H100" s="22"/>
      <c r="I100" s="22"/>
    </row>
    <row r="101" spans="7:9" x14ac:dyDescent="0.35">
      <c r="G101" s="22"/>
      <c r="H101" s="22"/>
      <c r="I101" s="22"/>
    </row>
    <row r="102" spans="7:9" x14ac:dyDescent="0.35">
      <c r="G102" s="22"/>
      <c r="H102" s="22"/>
      <c r="I102" s="22"/>
    </row>
    <row r="103" spans="7:9" x14ac:dyDescent="0.35">
      <c r="G103" s="22"/>
      <c r="H103" s="22"/>
      <c r="I103" s="22"/>
    </row>
    <row r="104" spans="7:9" x14ac:dyDescent="0.35">
      <c r="G104" s="22"/>
      <c r="H104" s="22"/>
      <c r="I104" s="22"/>
    </row>
    <row r="105" spans="7:9" x14ac:dyDescent="0.35">
      <c r="G105" s="22"/>
      <c r="H105" s="22"/>
      <c r="I105" s="22"/>
    </row>
    <row r="106" spans="7:9" x14ac:dyDescent="0.35">
      <c r="G106" s="22"/>
      <c r="H106" s="22"/>
      <c r="I106" s="22"/>
    </row>
    <row r="107" spans="7:9" x14ac:dyDescent="0.35">
      <c r="G107" s="22"/>
      <c r="H107" s="22"/>
      <c r="I107" s="22"/>
    </row>
    <row r="108" spans="7:9" x14ac:dyDescent="0.35">
      <c r="G108" s="22"/>
      <c r="H108" s="22"/>
      <c r="I108" s="22"/>
    </row>
    <row r="109" spans="7:9" x14ac:dyDescent="0.35">
      <c r="G109" s="22"/>
      <c r="H109" s="22"/>
      <c r="I109" s="22"/>
    </row>
    <row r="110" spans="7:9" x14ac:dyDescent="0.35">
      <c r="G110" s="22"/>
      <c r="H110" s="22"/>
      <c r="I110" s="22"/>
    </row>
    <row r="111" spans="7:9" x14ac:dyDescent="0.35">
      <c r="G111" s="22"/>
      <c r="H111" s="22"/>
      <c r="I111" s="22"/>
    </row>
    <row r="112" spans="7:9" x14ac:dyDescent="0.35">
      <c r="G112" s="22"/>
      <c r="H112" s="22"/>
      <c r="I112" s="22"/>
    </row>
    <row r="113" spans="7:9" x14ac:dyDescent="0.35">
      <c r="G113" s="22"/>
      <c r="H113" s="22"/>
      <c r="I113" s="22"/>
    </row>
    <row r="114" spans="7:9" x14ac:dyDescent="0.35">
      <c r="G114" s="22"/>
      <c r="H114" s="22"/>
      <c r="I114" s="22"/>
    </row>
    <row r="115" spans="7:9" x14ac:dyDescent="0.35">
      <c r="G115" s="22"/>
      <c r="H115" s="22"/>
      <c r="I115" s="22"/>
    </row>
    <row r="116" spans="7:9" x14ac:dyDescent="0.35">
      <c r="G116" s="22"/>
      <c r="H116" s="22"/>
      <c r="I116" s="22"/>
    </row>
    <row r="117" spans="7:9" x14ac:dyDescent="0.35">
      <c r="G117" s="22"/>
      <c r="H117" s="22"/>
      <c r="I117" s="22"/>
    </row>
    <row r="118" spans="7:9" x14ac:dyDescent="0.35">
      <c r="G118" s="22"/>
      <c r="H118" s="22"/>
      <c r="I118" s="22"/>
    </row>
    <row r="119" spans="7:9" x14ac:dyDescent="0.35">
      <c r="G119" s="22"/>
      <c r="H119" s="22"/>
      <c r="I119" s="22"/>
    </row>
    <row r="120" spans="7:9" x14ac:dyDescent="0.35">
      <c r="G120" s="22"/>
      <c r="H120" s="22"/>
      <c r="I120" s="22"/>
    </row>
    <row r="121" spans="7:9" x14ac:dyDescent="0.35">
      <c r="G121" s="22"/>
      <c r="H121" s="22"/>
      <c r="I121" s="22"/>
    </row>
    <row r="122" spans="7:9" x14ac:dyDescent="0.35">
      <c r="G122" s="22"/>
      <c r="H122" s="22"/>
      <c r="I122" s="22"/>
    </row>
    <row r="123" spans="7:9" x14ac:dyDescent="0.35">
      <c r="G123" s="22"/>
      <c r="H123" s="22"/>
      <c r="I123" s="22"/>
    </row>
    <row r="124" spans="7:9" x14ac:dyDescent="0.35">
      <c r="G124" s="22"/>
      <c r="H124" s="22"/>
      <c r="I124" s="22"/>
    </row>
    <row r="125" spans="7:9" x14ac:dyDescent="0.35">
      <c r="G125" s="22"/>
      <c r="H125" s="22"/>
      <c r="I125" s="22"/>
    </row>
    <row r="126" spans="7:9" x14ac:dyDescent="0.35">
      <c r="G126" s="22"/>
      <c r="H126" s="22"/>
      <c r="I126" s="22"/>
    </row>
    <row r="127" spans="7:9" x14ac:dyDescent="0.35">
      <c r="G127" s="22"/>
      <c r="H127" s="22"/>
      <c r="I127" s="22"/>
    </row>
    <row r="128" spans="7:9" x14ac:dyDescent="0.35">
      <c r="G128" s="22"/>
      <c r="H128" s="22"/>
      <c r="I128" s="22"/>
    </row>
    <row r="129" spans="7:9" x14ac:dyDescent="0.35">
      <c r="G129" s="22"/>
      <c r="H129" s="22"/>
      <c r="I129" s="22"/>
    </row>
    <row r="130" spans="7:9" x14ac:dyDescent="0.35">
      <c r="G130" s="22"/>
      <c r="H130" s="22"/>
      <c r="I130" s="22"/>
    </row>
    <row r="131" spans="7:9" x14ac:dyDescent="0.35">
      <c r="G131" s="22"/>
      <c r="H131" s="22"/>
      <c r="I131" s="22"/>
    </row>
    <row r="132" spans="7:9" x14ac:dyDescent="0.35">
      <c r="G132" s="22"/>
      <c r="H132" s="22"/>
      <c r="I132" s="22"/>
    </row>
    <row r="133" spans="7:9" x14ac:dyDescent="0.35">
      <c r="G133" s="22"/>
      <c r="H133" s="22"/>
      <c r="I133" s="22"/>
    </row>
    <row r="134" spans="7:9" x14ac:dyDescent="0.35">
      <c r="G134" s="22"/>
      <c r="H134" s="22"/>
      <c r="I134" s="22"/>
    </row>
    <row r="135" spans="7:9" x14ac:dyDescent="0.35">
      <c r="G135" s="22"/>
      <c r="H135" s="22"/>
      <c r="I135" s="22"/>
    </row>
    <row r="136" spans="7:9" x14ac:dyDescent="0.35">
      <c r="G136" s="22"/>
      <c r="H136" s="22"/>
      <c r="I136" s="22"/>
    </row>
    <row r="137" spans="7:9" x14ac:dyDescent="0.35">
      <c r="G137" s="22"/>
      <c r="H137" s="22"/>
      <c r="I137" s="22"/>
    </row>
    <row r="138" spans="7:9" x14ac:dyDescent="0.35">
      <c r="G138" s="22"/>
      <c r="H138" s="22"/>
      <c r="I138" s="22"/>
    </row>
    <row r="139" spans="7:9" x14ac:dyDescent="0.35">
      <c r="G139" s="22"/>
      <c r="H139" s="22"/>
      <c r="I139" s="22"/>
    </row>
    <row r="140" spans="7:9" x14ac:dyDescent="0.35">
      <c r="G140" s="22"/>
      <c r="H140" s="22"/>
      <c r="I140" s="22"/>
    </row>
    <row r="141" spans="7:9" x14ac:dyDescent="0.35">
      <c r="G141" s="22"/>
      <c r="H141" s="22"/>
      <c r="I141" s="22"/>
    </row>
    <row r="142" spans="7:9" x14ac:dyDescent="0.35">
      <c r="G142" s="22"/>
      <c r="H142" s="22"/>
      <c r="I142" s="22"/>
    </row>
    <row r="143" spans="7:9" x14ac:dyDescent="0.35">
      <c r="G143" s="22"/>
      <c r="H143" s="22"/>
      <c r="I143" s="22"/>
    </row>
    <row r="144" spans="7:9" x14ac:dyDescent="0.35">
      <c r="G144" s="22"/>
      <c r="H144" s="22"/>
      <c r="I144" s="22"/>
    </row>
    <row r="145" spans="7:9" x14ac:dyDescent="0.35">
      <c r="G145" s="22"/>
      <c r="H145" s="22"/>
      <c r="I145" s="22"/>
    </row>
    <row r="146" spans="7:9" x14ac:dyDescent="0.35">
      <c r="G146" s="22"/>
      <c r="H146" s="22"/>
      <c r="I146" s="22"/>
    </row>
    <row r="147" spans="7:9" x14ac:dyDescent="0.35">
      <c r="G147" s="22"/>
      <c r="H147" s="22"/>
      <c r="I147" s="22"/>
    </row>
    <row r="148" spans="7:9" x14ac:dyDescent="0.35">
      <c r="G148" s="22"/>
      <c r="H148" s="22"/>
      <c r="I148" s="22"/>
    </row>
    <row r="149" spans="7:9" x14ac:dyDescent="0.35">
      <c r="G149" s="22"/>
      <c r="H149" s="22"/>
      <c r="I149" s="22"/>
    </row>
    <row r="150" spans="7:9" x14ac:dyDescent="0.35">
      <c r="G150" s="22"/>
      <c r="H150" s="22"/>
      <c r="I150" s="22"/>
    </row>
    <row r="151" spans="7:9" x14ac:dyDescent="0.35">
      <c r="G151" s="22"/>
      <c r="H151" s="22"/>
      <c r="I151" s="22"/>
    </row>
    <row r="152" spans="7:9" x14ac:dyDescent="0.35">
      <c r="G152" s="22"/>
      <c r="H152" s="22"/>
      <c r="I152" s="22"/>
    </row>
    <row r="153" spans="7:9" x14ac:dyDescent="0.35">
      <c r="G153" s="22"/>
      <c r="H153" s="22"/>
      <c r="I153" s="22"/>
    </row>
    <row r="154" spans="7:9" x14ac:dyDescent="0.35">
      <c r="G154" s="22"/>
      <c r="H154" s="22"/>
      <c r="I154" s="22"/>
    </row>
    <row r="155" spans="7:9" x14ac:dyDescent="0.35">
      <c r="G155" s="22"/>
      <c r="H155" s="22"/>
      <c r="I155" s="22"/>
    </row>
    <row r="156" spans="7:9" x14ac:dyDescent="0.35">
      <c r="G156" s="22"/>
      <c r="H156" s="22"/>
      <c r="I156" s="22"/>
    </row>
    <row r="157" spans="7:9" x14ac:dyDescent="0.35">
      <c r="G157" s="22"/>
      <c r="H157" s="22"/>
      <c r="I157" s="22"/>
    </row>
    <row r="158" spans="7:9" x14ac:dyDescent="0.35">
      <c r="G158" s="22"/>
      <c r="H158" s="22"/>
      <c r="I158" s="22"/>
    </row>
    <row r="159" spans="7:9" x14ac:dyDescent="0.35">
      <c r="G159" s="22"/>
      <c r="H159" s="22"/>
      <c r="I159" s="22"/>
    </row>
    <row r="160" spans="7:9" x14ac:dyDescent="0.35">
      <c r="G160" s="22"/>
      <c r="H160" s="22"/>
      <c r="I160" s="22"/>
    </row>
    <row r="161" spans="7:9" x14ac:dyDescent="0.35">
      <c r="G161" s="22"/>
      <c r="H161" s="22"/>
      <c r="I161" s="22"/>
    </row>
    <row r="162" spans="7:9" x14ac:dyDescent="0.35">
      <c r="G162" s="22"/>
      <c r="H162" s="22"/>
      <c r="I162" s="22"/>
    </row>
    <row r="163" spans="7:9" x14ac:dyDescent="0.35">
      <c r="G163" s="22"/>
      <c r="H163" s="22"/>
      <c r="I163" s="22"/>
    </row>
    <row r="164" spans="7:9" x14ac:dyDescent="0.35">
      <c r="G164" s="22"/>
      <c r="H164" s="22"/>
      <c r="I164" s="22"/>
    </row>
    <row r="165" spans="7:9" x14ac:dyDescent="0.35">
      <c r="G165" s="22"/>
      <c r="H165" s="22"/>
      <c r="I165" s="22"/>
    </row>
    <row r="166" spans="7:9" x14ac:dyDescent="0.35">
      <c r="G166" s="22"/>
      <c r="H166" s="22"/>
      <c r="I166" s="22"/>
    </row>
    <row r="167" spans="7:9" x14ac:dyDescent="0.35">
      <c r="G167" s="22"/>
      <c r="H167" s="22"/>
      <c r="I167" s="22"/>
    </row>
    <row r="168" spans="7:9" x14ac:dyDescent="0.35">
      <c r="G168" s="22"/>
      <c r="H168" s="22"/>
      <c r="I168" s="22"/>
    </row>
    <row r="169" spans="7:9" x14ac:dyDescent="0.35">
      <c r="G169" s="22"/>
      <c r="H169" s="22"/>
      <c r="I169" s="22"/>
    </row>
    <row r="170" spans="7:9" x14ac:dyDescent="0.35">
      <c r="G170" s="22"/>
      <c r="H170" s="22"/>
      <c r="I170" s="22"/>
    </row>
    <row r="171" spans="7:9" x14ac:dyDescent="0.35">
      <c r="G171" s="22"/>
      <c r="H171" s="22"/>
      <c r="I171" s="22"/>
    </row>
    <row r="172" spans="7:9" x14ac:dyDescent="0.35">
      <c r="G172" s="22"/>
      <c r="H172" s="22"/>
      <c r="I172" s="22"/>
    </row>
    <row r="173" spans="7:9" x14ac:dyDescent="0.35">
      <c r="G173" s="22"/>
      <c r="H173" s="22"/>
      <c r="I173" s="22"/>
    </row>
    <row r="174" spans="7:9" x14ac:dyDescent="0.35">
      <c r="G174" s="22"/>
      <c r="H174" s="22"/>
      <c r="I174" s="22"/>
    </row>
    <row r="175" spans="7:9" x14ac:dyDescent="0.35">
      <c r="G175" s="22"/>
      <c r="H175" s="22"/>
      <c r="I175" s="22"/>
    </row>
    <row r="176" spans="7:9" x14ac:dyDescent="0.35">
      <c r="G176" s="22"/>
      <c r="H176" s="22"/>
      <c r="I176" s="22"/>
    </row>
    <row r="177" spans="7:9" x14ac:dyDescent="0.35">
      <c r="G177" s="22"/>
      <c r="H177" s="22"/>
      <c r="I177" s="22"/>
    </row>
    <row r="178" spans="7:9" x14ac:dyDescent="0.35">
      <c r="G178" s="22"/>
      <c r="H178" s="22"/>
      <c r="I178" s="22"/>
    </row>
    <row r="179" spans="7:9" x14ac:dyDescent="0.35">
      <c r="G179" s="22"/>
      <c r="H179" s="22"/>
      <c r="I179" s="22"/>
    </row>
    <row r="180" spans="7:9" x14ac:dyDescent="0.35">
      <c r="G180" s="22"/>
      <c r="H180" s="22"/>
      <c r="I180" s="22"/>
    </row>
    <row r="181" spans="7:9" x14ac:dyDescent="0.35">
      <c r="G181" s="22"/>
      <c r="H181" s="22"/>
      <c r="I181" s="22"/>
    </row>
    <row r="182" spans="7:9" x14ac:dyDescent="0.35">
      <c r="G182" s="22"/>
      <c r="H182" s="22"/>
      <c r="I182" s="22"/>
    </row>
    <row r="183" spans="7:9" x14ac:dyDescent="0.35">
      <c r="G183" s="22"/>
      <c r="H183" s="22"/>
      <c r="I183" s="22"/>
    </row>
    <row r="184" spans="7:9" x14ac:dyDescent="0.35">
      <c r="G184" s="22"/>
      <c r="H184" s="22"/>
      <c r="I184" s="22"/>
    </row>
    <row r="185" spans="7:9" x14ac:dyDescent="0.35">
      <c r="G185" s="22"/>
      <c r="H185" s="22"/>
      <c r="I185" s="22"/>
    </row>
    <row r="186" spans="7:9" x14ac:dyDescent="0.35">
      <c r="G186" s="22"/>
      <c r="H186" s="22"/>
      <c r="I186" s="22"/>
    </row>
    <row r="187" spans="7:9" x14ac:dyDescent="0.35">
      <c r="G187" s="22"/>
      <c r="H187" s="22"/>
      <c r="I187" s="22"/>
    </row>
    <row r="188" spans="7:9" x14ac:dyDescent="0.35">
      <c r="G188" s="22"/>
      <c r="H188" s="22"/>
      <c r="I188" s="22"/>
    </row>
    <row r="189" spans="7:9" x14ac:dyDescent="0.35">
      <c r="G189" s="22"/>
      <c r="H189" s="22"/>
      <c r="I189" s="22"/>
    </row>
    <row r="190" spans="7:9" x14ac:dyDescent="0.35">
      <c r="G190" s="22"/>
      <c r="H190" s="22"/>
      <c r="I190" s="22"/>
    </row>
    <row r="191" spans="7:9" x14ac:dyDescent="0.35">
      <c r="G191" s="22"/>
      <c r="H191" s="22"/>
      <c r="I191" s="22"/>
    </row>
    <row r="192" spans="7:9" x14ac:dyDescent="0.35">
      <c r="G192" s="22"/>
      <c r="H192" s="22"/>
      <c r="I192" s="22"/>
    </row>
    <row r="193" spans="7:9" x14ac:dyDescent="0.35">
      <c r="G193" s="22"/>
      <c r="H193" s="22"/>
      <c r="I193" s="22"/>
    </row>
    <row r="194" spans="7:9" x14ac:dyDescent="0.35">
      <c r="G194" s="22"/>
      <c r="H194" s="22"/>
      <c r="I194" s="22"/>
    </row>
    <row r="195" spans="7:9" x14ac:dyDescent="0.35">
      <c r="G195" s="22"/>
      <c r="H195" s="22"/>
      <c r="I195" s="22"/>
    </row>
    <row r="196" spans="7:9" x14ac:dyDescent="0.35">
      <c r="G196" s="22"/>
      <c r="H196" s="22"/>
      <c r="I196" s="22"/>
    </row>
    <row r="197" spans="7:9" x14ac:dyDescent="0.35">
      <c r="G197" s="22"/>
      <c r="H197" s="22"/>
      <c r="I197" s="22"/>
    </row>
    <row r="198" spans="7:9" x14ac:dyDescent="0.35">
      <c r="G198" s="22"/>
      <c r="H198" s="22"/>
      <c r="I198" s="22"/>
    </row>
    <row r="199" spans="7:9" x14ac:dyDescent="0.35">
      <c r="G199" s="22"/>
      <c r="H199" s="22"/>
      <c r="I199" s="22"/>
    </row>
    <row r="200" spans="7:9" x14ac:dyDescent="0.35">
      <c r="G200" s="22"/>
      <c r="H200" s="22"/>
      <c r="I200" s="22"/>
    </row>
    <row r="201" spans="7:9" x14ac:dyDescent="0.35">
      <c r="G201" s="22"/>
      <c r="H201" s="22"/>
      <c r="I201" s="22"/>
    </row>
    <row r="202" spans="7:9" x14ac:dyDescent="0.35">
      <c r="G202" s="22"/>
      <c r="H202" s="22"/>
      <c r="I202" s="22"/>
    </row>
    <row r="203" spans="7:9" x14ac:dyDescent="0.35">
      <c r="G203" s="22"/>
      <c r="H203" s="22"/>
      <c r="I203" s="22"/>
    </row>
    <row r="204" spans="7:9" x14ac:dyDescent="0.35">
      <c r="G204" s="22"/>
      <c r="H204" s="22"/>
      <c r="I204" s="22"/>
    </row>
    <row r="205" spans="7:9" x14ac:dyDescent="0.35">
      <c r="G205" s="22"/>
      <c r="H205" s="22"/>
      <c r="I205" s="22"/>
    </row>
    <row r="206" spans="7:9" x14ac:dyDescent="0.35">
      <c r="G206" s="22"/>
      <c r="H206" s="22"/>
      <c r="I206" s="22"/>
    </row>
    <row r="207" spans="7:9" x14ac:dyDescent="0.35">
      <c r="G207" s="22"/>
      <c r="H207" s="22"/>
      <c r="I207" s="22"/>
    </row>
    <row r="208" spans="7:9" x14ac:dyDescent="0.35">
      <c r="G208" s="22"/>
      <c r="H208" s="22"/>
      <c r="I208" s="22"/>
    </row>
    <row r="209" spans="7:9" x14ac:dyDescent="0.35">
      <c r="G209" s="22"/>
      <c r="H209" s="22"/>
      <c r="I209" s="22"/>
    </row>
    <row r="210" spans="7:9" x14ac:dyDescent="0.35">
      <c r="G210" s="22"/>
      <c r="H210" s="22"/>
      <c r="I210" s="22"/>
    </row>
    <row r="211" spans="7:9" x14ac:dyDescent="0.35">
      <c r="G211" s="22"/>
      <c r="H211" s="22"/>
      <c r="I211" s="22"/>
    </row>
    <row r="212" spans="7:9" x14ac:dyDescent="0.35">
      <c r="G212" s="22"/>
      <c r="H212" s="22"/>
      <c r="I212" s="22"/>
    </row>
    <row r="213" spans="7:9" x14ac:dyDescent="0.35">
      <c r="G213" s="22"/>
      <c r="H213" s="22"/>
      <c r="I213" s="22"/>
    </row>
    <row r="214" spans="7:9" x14ac:dyDescent="0.35">
      <c r="G214" s="22"/>
      <c r="H214" s="22"/>
      <c r="I214" s="22"/>
    </row>
    <row r="215" spans="7:9" x14ac:dyDescent="0.35">
      <c r="G215" s="22"/>
      <c r="H215" s="22"/>
      <c r="I215" s="22"/>
    </row>
    <row r="216" spans="7:9" x14ac:dyDescent="0.35">
      <c r="G216" s="22"/>
      <c r="H216" s="22"/>
      <c r="I216" s="22"/>
    </row>
    <row r="217" spans="7:9" x14ac:dyDescent="0.35">
      <c r="G217" s="22"/>
      <c r="H217" s="22"/>
      <c r="I217" s="22"/>
    </row>
    <row r="218" spans="7:9" x14ac:dyDescent="0.35">
      <c r="G218" s="22"/>
      <c r="H218" s="22"/>
      <c r="I218" s="22"/>
    </row>
    <row r="219" spans="7:9" x14ac:dyDescent="0.35">
      <c r="G219" s="22"/>
      <c r="H219" s="22"/>
      <c r="I219" s="22"/>
    </row>
    <row r="220" spans="7:9" x14ac:dyDescent="0.35">
      <c r="G220" s="22"/>
      <c r="H220" s="22"/>
      <c r="I220" s="22"/>
    </row>
    <row r="221" spans="7:9" x14ac:dyDescent="0.35">
      <c r="G221" s="22"/>
      <c r="H221" s="22"/>
      <c r="I221" s="22"/>
    </row>
    <row r="222" spans="7:9" x14ac:dyDescent="0.35">
      <c r="G222" s="22"/>
      <c r="H222" s="22"/>
      <c r="I222" s="22"/>
    </row>
    <row r="223" spans="7:9" x14ac:dyDescent="0.35">
      <c r="G223" s="22"/>
      <c r="H223" s="22"/>
      <c r="I223" s="22"/>
    </row>
    <row r="224" spans="7:9" x14ac:dyDescent="0.35">
      <c r="G224" s="22"/>
      <c r="H224" s="22"/>
      <c r="I224" s="22"/>
    </row>
    <row r="225" spans="7:9" x14ac:dyDescent="0.35">
      <c r="G225" s="22"/>
      <c r="H225" s="22"/>
      <c r="I225" s="22"/>
    </row>
    <row r="226" spans="7:9" x14ac:dyDescent="0.35">
      <c r="G226" s="22"/>
      <c r="H226" s="22"/>
      <c r="I226" s="22"/>
    </row>
    <row r="227" spans="7:9" x14ac:dyDescent="0.35">
      <c r="G227" s="22"/>
      <c r="H227" s="22"/>
      <c r="I227" s="22"/>
    </row>
    <row r="228" spans="7:9" x14ac:dyDescent="0.35">
      <c r="G228" s="22"/>
      <c r="H228" s="22"/>
      <c r="I228" s="22"/>
    </row>
    <row r="229" spans="7:9" x14ac:dyDescent="0.35">
      <c r="G229" s="22"/>
      <c r="H229" s="22"/>
      <c r="I229" s="22"/>
    </row>
    <row r="230" spans="7:9" x14ac:dyDescent="0.35">
      <c r="G230" s="22"/>
      <c r="H230" s="22"/>
      <c r="I230" s="22"/>
    </row>
    <row r="231" spans="7:9" x14ac:dyDescent="0.35">
      <c r="G231" s="22"/>
      <c r="H231" s="22"/>
      <c r="I231" s="22"/>
    </row>
    <row r="232" spans="7:9" x14ac:dyDescent="0.35">
      <c r="G232" s="22"/>
      <c r="H232" s="22"/>
      <c r="I232" s="22"/>
    </row>
    <row r="233" spans="7:9" x14ac:dyDescent="0.35">
      <c r="G233" s="22"/>
      <c r="H233" s="22"/>
      <c r="I233" s="22"/>
    </row>
    <row r="234" spans="7:9" x14ac:dyDescent="0.35">
      <c r="G234" s="22"/>
      <c r="H234" s="22"/>
      <c r="I234" s="22"/>
    </row>
    <row r="235" spans="7:9" x14ac:dyDescent="0.35">
      <c r="G235" s="22"/>
      <c r="H235" s="22"/>
      <c r="I235" s="22"/>
    </row>
    <row r="236" spans="7:9" x14ac:dyDescent="0.35">
      <c r="G236" s="22"/>
      <c r="H236" s="22"/>
      <c r="I236" s="22"/>
    </row>
    <row r="237" spans="7:9" x14ac:dyDescent="0.35">
      <c r="G237" s="22"/>
      <c r="H237" s="22"/>
      <c r="I237" s="22"/>
    </row>
    <row r="238" spans="7:9" x14ac:dyDescent="0.35">
      <c r="G238" s="22"/>
      <c r="H238" s="22"/>
      <c r="I238" s="22"/>
    </row>
    <row r="239" spans="7:9" x14ac:dyDescent="0.35">
      <c r="G239" s="22"/>
      <c r="H239" s="22"/>
      <c r="I239" s="22"/>
    </row>
    <row r="240" spans="7:9" x14ac:dyDescent="0.35">
      <c r="G240" s="22"/>
      <c r="H240" s="22"/>
      <c r="I240" s="22"/>
    </row>
    <row r="241" spans="7:9" x14ac:dyDescent="0.35">
      <c r="G241" s="22"/>
      <c r="H241" s="22"/>
      <c r="I241" s="22"/>
    </row>
    <row r="242" spans="7:9" x14ac:dyDescent="0.35">
      <c r="G242" s="22"/>
      <c r="H242" s="22"/>
      <c r="I242" s="22"/>
    </row>
    <row r="243" spans="7:9" x14ac:dyDescent="0.35">
      <c r="G243" s="22"/>
      <c r="H243" s="22"/>
      <c r="I243" s="22"/>
    </row>
    <row r="244" spans="7:9" x14ac:dyDescent="0.35">
      <c r="G244" s="22"/>
      <c r="H244" s="22"/>
      <c r="I244" s="22"/>
    </row>
    <row r="245" spans="7:9" x14ac:dyDescent="0.35">
      <c r="G245" s="22"/>
      <c r="H245" s="22"/>
      <c r="I245" s="22"/>
    </row>
    <row r="246" spans="7:9" x14ac:dyDescent="0.35">
      <c r="G246" s="22"/>
      <c r="H246" s="22"/>
      <c r="I246" s="22"/>
    </row>
    <row r="247" spans="7:9" x14ac:dyDescent="0.35">
      <c r="G247" s="22"/>
      <c r="H247" s="22"/>
      <c r="I247" s="22"/>
    </row>
    <row r="248" spans="7:9" x14ac:dyDescent="0.35">
      <c r="G248" s="22"/>
      <c r="H248" s="22"/>
      <c r="I248" s="22"/>
    </row>
    <row r="249" spans="7:9" x14ac:dyDescent="0.35">
      <c r="G249" s="22"/>
      <c r="H249" s="22"/>
      <c r="I249" s="22"/>
    </row>
    <row r="250" spans="7:9" x14ac:dyDescent="0.35">
      <c r="G250" s="22"/>
      <c r="H250" s="22"/>
      <c r="I250" s="22"/>
    </row>
    <row r="251" spans="7:9" x14ac:dyDescent="0.35">
      <c r="G251" s="22"/>
      <c r="H251" s="22"/>
      <c r="I251" s="22"/>
    </row>
    <row r="252" spans="7:9" x14ac:dyDescent="0.35">
      <c r="G252" s="22"/>
      <c r="H252" s="22"/>
      <c r="I252" s="22"/>
    </row>
    <row r="253" spans="7:9" x14ac:dyDescent="0.35">
      <c r="G253" s="22"/>
      <c r="H253" s="22"/>
      <c r="I253" s="22"/>
    </row>
    <row r="254" spans="7:9" x14ac:dyDescent="0.35">
      <c r="G254" s="22"/>
      <c r="H254" s="22"/>
      <c r="I254" s="22"/>
    </row>
    <row r="255" spans="7:9" x14ac:dyDescent="0.35">
      <c r="G255" s="22"/>
      <c r="H255" s="22"/>
      <c r="I255" s="22"/>
    </row>
    <row r="256" spans="7:9" x14ac:dyDescent="0.35">
      <c r="G256" s="22"/>
      <c r="H256" s="22"/>
      <c r="I256" s="22"/>
    </row>
    <row r="257" spans="7:9" x14ac:dyDescent="0.35">
      <c r="G257" s="22"/>
      <c r="H257" s="22"/>
      <c r="I257" s="22"/>
    </row>
    <row r="258" spans="7:9" x14ac:dyDescent="0.35">
      <c r="G258" s="22"/>
      <c r="H258" s="22"/>
      <c r="I258" s="22"/>
    </row>
    <row r="259" spans="7:9" x14ac:dyDescent="0.35">
      <c r="G259" s="22"/>
      <c r="H259" s="22"/>
      <c r="I259" s="22"/>
    </row>
    <row r="260" spans="7:9" x14ac:dyDescent="0.35">
      <c r="G260" s="22"/>
      <c r="H260" s="22"/>
      <c r="I260" s="22"/>
    </row>
    <row r="261" spans="7:9" x14ac:dyDescent="0.35">
      <c r="G261" s="22"/>
      <c r="H261" s="22"/>
      <c r="I261" s="22"/>
    </row>
    <row r="262" spans="7:9" x14ac:dyDescent="0.35">
      <c r="G262" s="22"/>
      <c r="H262" s="22"/>
      <c r="I262" s="22"/>
    </row>
    <row r="263" spans="7:9" x14ac:dyDescent="0.35">
      <c r="G263" s="22"/>
      <c r="H263" s="22"/>
      <c r="I263" s="22"/>
    </row>
    <row r="264" spans="7:9" x14ac:dyDescent="0.35">
      <c r="G264" s="22"/>
      <c r="H264" s="22"/>
      <c r="I264" s="22"/>
    </row>
    <row r="265" spans="7:9" x14ac:dyDescent="0.35">
      <c r="G265" s="22"/>
      <c r="H265" s="22"/>
      <c r="I265" s="22"/>
    </row>
    <row r="266" spans="7:9" x14ac:dyDescent="0.35">
      <c r="G266" s="22"/>
      <c r="H266" s="22"/>
      <c r="I266" s="22"/>
    </row>
    <row r="267" spans="7:9" x14ac:dyDescent="0.35">
      <c r="G267" s="22"/>
      <c r="H267" s="22"/>
      <c r="I267" s="22"/>
    </row>
    <row r="268" spans="7:9" x14ac:dyDescent="0.35">
      <c r="G268" s="22"/>
      <c r="H268" s="22"/>
      <c r="I268" s="22"/>
    </row>
    <row r="269" spans="7:9" x14ac:dyDescent="0.35">
      <c r="G269" s="22"/>
      <c r="H269" s="22"/>
      <c r="I269" s="22"/>
    </row>
    <row r="270" spans="7:9" x14ac:dyDescent="0.35">
      <c r="G270" s="22"/>
      <c r="H270" s="22"/>
      <c r="I270" s="22"/>
    </row>
    <row r="271" spans="7:9" x14ac:dyDescent="0.35">
      <c r="G271" s="22"/>
      <c r="H271" s="22"/>
      <c r="I271" s="22"/>
    </row>
    <row r="272" spans="7:9" x14ac:dyDescent="0.35">
      <c r="G272" s="22"/>
      <c r="H272" s="22"/>
      <c r="I272" s="22"/>
    </row>
    <row r="273" spans="7:9" x14ac:dyDescent="0.35">
      <c r="G273" s="22"/>
      <c r="H273" s="22"/>
      <c r="I273" s="22"/>
    </row>
    <row r="274" spans="7:9" x14ac:dyDescent="0.35">
      <c r="G274" s="22"/>
      <c r="H274" s="22"/>
      <c r="I274" s="22"/>
    </row>
    <row r="275" spans="7:9" x14ac:dyDescent="0.35">
      <c r="G275" s="22"/>
      <c r="H275" s="22"/>
      <c r="I275" s="22"/>
    </row>
    <row r="276" spans="7:9" x14ac:dyDescent="0.35">
      <c r="G276" s="22"/>
      <c r="H276" s="22"/>
      <c r="I276" s="22"/>
    </row>
    <row r="277" spans="7:9" x14ac:dyDescent="0.35">
      <c r="G277" s="22"/>
      <c r="H277" s="22"/>
      <c r="I277" s="22"/>
    </row>
    <row r="278" spans="7:9" x14ac:dyDescent="0.35">
      <c r="G278" s="22"/>
      <c r="H278" s="22"/>
      <c r="I278" s="22"/>
    </row>
    <row r="279" spans="7:9" x14ac:dyDescent="0.35">
      <c r="G279" s="22"/>
      <c r="H279" s="22"/>
      <c r="I279" s="22"/>
    </row>
    <row r="280" spans="7:9" x14ac:dyDescent="0.35">
      <c r="G280" s="22"/>
      <c r="H280" s="22"/>
      <c r="I280" s="22"/>
    </row>
    <row r="281" spans="7:9" x14ac:dyDescent="0.35">
      <c r="G281" s="22"/>
      <c r="H281" s="22"/>
      <c r="I281" s="22"/>
    </row>
    <row r="282" spans="7:9" x14ac:dyDescent="0.35">
      <c r="G282" s="22"/>
      <c r="H282" s="22"/>
      <c r="I282" s="22"/>
    </row>
    <row r="283" spans="7:9" x14ac:dyDescent="0.35">
      <c r="G283" s="22"/>
      <c r="H283" s="22"/>
      <c r="I283" s="22"/>
    </row>
    <row r="284" spans="7:9" x14ac:dyDescent="0.35">
      <c r="G284" s="22"/>
      <c r="H284" s="22"/>
      <c r="I284" s="22"/>
    </row>
    <row r="285" spans="7:9" x14ac:dyDescent="0.35">
      <c r="G285" s="22"/>
      <c r="H285" s="22"/>
      <c r="I285" s="22"/>
    </row>
    <row r="286" spans="7:9" x14ac:dyDescent="0.35">
      <c r="G286" s="22"/>
      <c r="H286" s="22"/>
      <c r="I286" s="22"/>
    </row>
    <row r="287" spans="7:9" x14ac:dyDescent="0.35">
      <c r="G287" s="22"/>
      <c r="H287" s="22"/>
      <c r="I287" s="22"/>
    </row>
    <row r="288" spans="7:9" x14ac:dyDescent="0.35">
      <c r="G288" s="22"/>
      <c r="H288" s="22"/>
      <c r="I288" s="22"/>
    </row>
    <row r="289" spans="7:9" x14ac:dyDescent="0.35">
      <c r="G289" s="22"/>
      <c r="H289" s="22"/>
      <c r="I289" s="22"/>
    </row>
    <row r="290" spans="7:9" x14ac:dyDescent="0.35">
      <c r="G290" s="22"/>
      <c r="H290" s="22"/>
      <c r="I290" s="22"/>
    </row>
    <row r="291" spans="7:9" x14ac:dyDescent="0.35">
      <c r="G291" s="22"/>
      <c r="H291" s="22"/>
      <c r="I291" s="22"/>
    </row>
    <row r="292" spans="7:9" x14ac:dyDescent="0.35">
      <c r="G292" s="22"/>
      <c r="H292" s="22"/>
      <c r="I292" s="22"/>
    </row>
    <row r="293" spans="7:9" x14ac:dyDescent="0.35">
      <c r="G293" s="22"/>
      <c r="H293" s="22"/>
      <c r="I293" s="22"/>
    </row>
    <row r="294" spans="7:9" x14ac:dyDescent="0.35">
      <c r="G294" s="22"/>
      <c r="H294" s="22"/>
      <c r="I294" s="22"/>
    </row>
    <row r="295" spans="7:9" x14ac:dyDescent="0.35">
      <c r="G295" s="22"/>
      <c r="H295" s="22"/>
      <c r="I295" s="22"/>
    </row>
    <row r="296" spans="7:9" x14ac:dyDescent="0.35">
      <c r="G296" s="22"/>
      <c r="H296" s="22"/>
      <c r="I296" s="22"/>
    </row>
    <row r="297" spans="7:9" x14ac:dyDescent="0.35">
      <c r="G297" s="22"/>
      <c r="H297" s="22"/>
      <c r="I297" s="22"/>
    </row>
    <row r="298" spans="7:9" x14ac:dyDescent="0.35">
      <c r="G298" s="22"/>
      <c r="H298" s="22"/>
      <c r="I298" s="22"/>
    </row>
    <row r="299" spans="7:9" x14ac:dyDescent="0.35">
      <c r="G299" s="22"/>
      <c r="H299" s="22"/>
      <c r="I299" s="22"/>
    </row>
    <row r="300" spans="7:9" x14ac:dyDescent="0.35">
      <c r="G300" s="22"/>
      <c r="H300" s="22"/>
      <c r="I300" s="22"/>
    </row>
    <row r="301" spans="7:9" x14ac:dyDescent="0.35">
      <c r="G301" s="22"/>
      <c r="H301" s="22"/>
      <c r="I301" s="22"/>
    </row>
    <row r="302" spans="7:9" x14ac:dyDescent="0.35">
      <c r="G302" s="22"/>
      <c r="H302" s="22"/>
      <c r="I302" s="22"/>
    </row>
    <row r="303" spans="7:9" x14ac:dyDescent="0.35">
      <c r="G303" s="22"/>
      <c r="H303" s="22"/>
      <c r="I303" s="22"/>
    </row>
    <row r="304" spans="7:9" x14ac:dyDescent="0.35">
      <c r="G304" s="22"/>
      <c r="H304" s="22"/>
      <c r="I304" s="22"/>
    </row>
    <row r="305" spans="7:9" x14ac:dyDescent="0.35">
      <c r="G305" s="22"/>
      <c r="H305" s="22"/>
      <c r="I305" s="22"/>
    </row>
    <row r="306" spans="7:9" x14ac:dyDescent="0.35">
      <c r="G306" s="22"/>
      <c r="H306" s="22"/>
      <c r="I306" s="22"/>
    </row>
    <row r="307" spans="7:9" x14ac:dyDescent="0.35">
      <c r="G307" s="22"/>
      <c r="H307" s="22"/>
      <c r="I307" s="22"/>
    </row>
    <row r="308" spans="7:9" x14ac:dyDescent="0.35">
      <c r="G308" s="22"/>
      <c r="H308" s="22"/>
      <c r="I308" s="22"/>
    </row>
    <row r="309" spans="7:9" x14ac:dyDescent="0.35">
      <c r="G309" s="22"/>
      <c r="H309" s="22"/>
      <c r="I309" s="22"/>
    </row>
    <row r="310" spans="7:9" x14ac:dyDescent="0.35">
      <c r="G310" s="22"/>
      <c r="H310" s="22"/>
      <c r="I310" s="22"/>
    </row>
    <row r="311" spans="7:9" x14ac:dyDescent="0.35">
      <c r="G311" s="22"/>
      <c r="H311" s="22"/>
      <c r="I311" s="22"/>
    </row>
    <row r="312" spans="7:9" x14ac:dyDescent="0.35">
      <c r="G312" s="22"/>
      <c r="H312" s="22"/>
      <c r="I312" s="22"/>
    </row>
    <row r="313" spans="7:9" x14ac:dyDescent="0.35">
      <c r="G313" s="22"/>
      <c r="H313" s="22"/>
      <c r="I313" s="22"/>
    </row>
    <row r="314" spans="7:9" x14ac:dyDescent="0.35">
      <c r="G314" s="22"/>
      <c r="H314" s="22"/>
      <c r="I314" s="22"/>
    </row>
    <row r="315" spans="7:9" x14ac:dyDescent="0.35">
      <c r="G315" s="22"/>
      <c r="H315" s="22"/>
      <c r="I315" s="22"/>
    </row>
    <row r="316" spans="7:9" x14ac:dyDescent="0.35">
      <c r="G316" s="22"/>
      <c r="H316" s="22"/>
      <c r="I316" s="22"/>
    </row>
    <row r="317" spans="7:9" x14ac:dyDescent="0.35">
      <c r="G317" s="22"/>
      <c r="H317" s="22"/>
      <c r="I317" s="22"/>
    </row>
    <row r="318" spans="7:9" x14ac:dyDescent="0.35">
      <c r="G318" s="22"/>
      <c r="H318" s="22"/>
      <c r="I318" s="22"/>
    </row>
    <row r="319" spans="7:9" x14ac:dyDescent="0.35">
      <c r="G319" s="22"/>
      <c r="H319" s="22"/>
      <c r="I319" s="22"/>
    </row>
    <row r="320" spans="7:9" x14ac:dyDescent="0.35">
      <c r="G320" s="22"/>
      <c r="H320" s="22"/>
      <c r="I320" s="22"/>
    </row>
    <row r="321" spans="7:9" x14ac:dyDescent="0.35">
      <c r="G321" s="22"/>
      <c r="H321" s="22"/>
      <c r="I321" s="22"/>
    </row>
    <row r="322" spans="7:9" x14ac:dyDescent="0.35">
      <c r="G322" s="22"/>
      <c r="H322" s="22"/>
      <c r="I322" s="22"/>
    </row>
    <row r="323" spans="7:9" x14ac:dyDescent="0.35">
      <c r="G323" s="22"/>
      <c r="H323" s="22"/>
      <c r="I323" s="22"/>
    </row>
    <row r="324" spans="7:9" x14ac:dyDescent="0.35">
      <c r="G324" s="22"/>
      <c r="H324" s="22"/>
      <c r="I324" s="22"/>
    </row>
    <row r="325" spans="7:9" x14ac:dyDescent="0.35">
      <c r="G325" s="22"/>
      <c r="H325" s="22"/>
      <c r="I325" s="22"/>
    </row>
    <row r="326" spans="7:9" x14ac:dyDescent="0.35">
      <c r="G326" s="22"/>
      <c r="H326" s="22"/>
      <c r="I326" s="22"/>
    </row>
    <row r="327" spans="7:9" x14ac:dyDescent="0.35">
      <c r="G327" s="22"/>
      <c r="H327" s="22"/>
      <c r="I327" s="22"/>
    </row>
    <row r="328" spans="7:9" x14ac:dyDescent="0.35">
      <c r="G328" s="22"/>
      <c r="H328" s="22"/>
      <c r="I328" s="22"/>
    </row>
    <row r="329" spans="7:9" x14ac:dyDescent="0.35">
      <c r="G329" s="22"/>
      <c r="H329" s="22"/>
      <c r="I329" s="22"/>
    </row>
    <row r="330" spans="7:9" x14ac:dyDescent="0.35">
      <c r="G330" s="22"/>
      <c r="H330" s="22"/>
      <c r="I330" s="22"/>
    </row>
    <row r="331" spans="7:9" x14ac:dyDescent="0.35">
      <c r="G331" s="22"/>
      <c r="H331" s="22"/>
      <c r="I331" s="22"/>
    </row>
    <row r="332" spans="7:9" x14ac:dyDescent="0.35">
      <c r="G332" s="22"/>
      <c r="H332" s="22"/>
      <c r="I332" s="22"/>
    </row>
    <row r="333" spans="7:9" x14ac:dyDescent="0.35">
      <c r="G333" s="22"/>
      <c r="H333" s="22"/>
      <c r="I333" s="22"/>
    </row>
    <row r="334" spans="7:9" x14ac:dyDescent="0.35">
      <c r="G334" s="22"/>
      <c r="H334" s="22"/>
      <c r="I334" s="22"/>
    </row>
    <row r="335" spans="7:9" x14ac:dyDescent="0.35">
      <c r="G335" s="22"/>
      <c r="H335" s="22"/>
      <c r="I335" s="22"/>
    </row>
    <row r="336" spans="7:9" x14ac:dyDescent="0.35">
      <c r="G336" s="22"/>
      <c r="H336" s="22"/>
      <c r="I336" s="22"/>
    </row>
    <row r="337" spans="7:9" x14ac:dyDescent="0.35">
      <c r="G337" s="22"/>
      <c r="H337" s="22"/>
      <c r="I337" s="22"/>
    </row>
    <row r="338" spans="7:9" x14ac:dyDescent="0.35">
      <c r="G338" s="22"/>
      <c r="H338" s="22"/>
      <c r="I338" s="22"/>
    </row>
    <row r="339" spans="7:9" x14ac:dyDescent="0.35">
      <c r="G339" s="22"/>
      <c r="H339" s="22"/>
      <c r="I339" s="22"/>
    </row>
    <row r="340" spans="7:9" x14ac:dyDescent="0.35">
      <c r="G340" s="22"/>
      <c r="H340" s="22"/>
      <c r="I340" s="22"/>
    </row>
    <row r="341" spans="7:9" x14ac:dyDescent="0.35">
      <c r="G341" s="22"/>
      <c r="H341" s="22"/>
      <c r="I341" s="22"/>
    </row>
    <row r="342" spans="7:9" x14ac:dyDescent="0.35">
      <c r="G342" s="22"/>
      <c r="H342" s="22"/>
      <c r="I342" s="22"/>
    </row>
    <row r="343" spans="7:9" x14ac:dyDescent="0.35">
      <c r="G343" s="22"/>
      <c r="H343" s="22"/>
      <c r="I343" s="22"/>
    </row>
    <row r="344" spans="7:9" x14ac:dyDescent="0.35">
      <c r="G344" s="22"/>
      <c r="H344" s="22"/>
      <c r="I344" s="22"/>
    </row>
    <row r="345" spans="7:9" x14ac:dyDescent="0.35">
      <c r="G345" s="22"/>
      <c r="H345" s="22"/>
      <c r="I345" s="22"/>
    </row>
    <row r="346" spans="7:9" x14ac:dyDescent="0.35">
      <c r="G346" s="22"/>
      <c r="H346" s="22"/>
      <c r="I346" s="22"/>
    </row>
    <row r="347" spans="7:9" x14ac:dyDescent="0.35">
      <c r="G347" s="22"/>
      <c r="H347" s="22"/>
      <c r="I347" s="22"/>
    </row>
    <row r="348" spans="7:9" x14ac:dyDescent="0.35">
      <c r="G348" s="22"/>
      <c r="H348" s="22"/>
      <c r="I348" s="22"/>
    </row>
    <row r="349" spans="7:9" x14ac:dyDescent="0.35">
      <c r="G349" s="22"/>
      <c r="H349" s="22"/>
      <c r="I349" s="22"/>
    </row>
    <row r="350" spans="7:9" x14ac:dyDescent="0.35">
      <c r="G350" s="22"/>
      <c r="H350" s="22"/>
      <c r="I350" s="22"/>
    </row>
    <row r="351" spans="7:9" x14ac:dyDescent="0.35">
      <c r="G351" s="22"/>
      <c r="H351" s="22"/>
      <c r="I351" s="22"/>
    </row>
    <row r="352" spans="7:9" x14ac:dyDescent="0.35">
      <c r="G352" s="22"/>
      <c r="H352" s="22"/>
      <c r="I352" s="22"/>
    </row>
    <row r="353" spans="7:9" x14ac:dyDescent="0.35">
      <c r="G353" s="22"/>
      <c r="H353" s="22"/>
      <c r="I353" s="22"/>
    </row>
    <row r="354" spans="7:9" x14ac:dyDescent="0.35">
      <c r="G354" s="22"/>
      <c r="H354" s="22"/>
      <c r="I354" s="22"/>
    </row>
    <row r="355" spans="7:9" x14ac:dyDescent="0.35">
      <c r="G355" s="22"/>
      <c r="H355" s="22"/>
      <c r="I355" s="22"/>
    </row>
    <row r="356" spans="7:9" x14ac:dyDescent="0.35">
      <c r="G356" s="22"/>
      <c r="H356" s="22"/>
      <c r="I356" s="22"/>
    </row>
    <row r="357" spans="7:9" x14ac:dyDescent="0.35">
      <c r="G357" s="22"/>
      <c r="H357" s="22"/>
      <c r="I357" s="22"/>
    </row>
    <row r="358" spans="7:9" x14ac:dyDescent="0.35">
      <c r="G358" s="22"/>
      <c r="H358" s="22"/>
      <c r="I358" s="22"/>
    </row>
    <row r="359" spans="7:9" x14ac:dyDescent="0.35">
      <c r="G359" s="22"/>
      <c r="H359" s="22"/>
      <c r="I359" s="22"/>
    </row>
    <row r="360" spans="7:9" x14ac:dyDescent="0.35">
      <c r="G360" s="22"/>
      <c r="H360" s="22"/>
      <c r="I360" s="22"/>
    </row>
    <row r="361" spans="7:9" x14ac:dyDescent="0.35">
      <c r="G361" s="22"/>
      <c r="H361" s="22"/>
      <c r="I361" s="22"/>
    </row>
    <row r="362" spans="7:9" x14ac:dyDescent="0.35">
      <c r="G362" s="22"/>
      <c r="H362" s="22"/>
      <c r="I362" s="22"/>
    </row>
    <row r="363" spans="7:9" x14ac:dyDescent="0.35">
      <c r="G363" s="22"/>
      <c r="H363" s="22"/>
      <c r="I363" s="22"/>
    </row>
    <row r="364" spans="7:9" x14ac:dyDescent="0.35">
      <c r="G364" s="22"/>
      <c r="H364" s="22"/>
      <c r="I364" s="22"/>
    </row>
    <row r="365" spans="7:9" x14ac:dyDescent="0.35">
      <c r="G365" s="22"/>
      <c r="H365" s="22"/>
      <c r="I365" s="22"/>
    </row>
    <row r="366" spans="7:9" x14ac:dyDescent="0.35">
      <c r="G366" s="22"/>
      <c r="H366" s="22"/>
      <c r="I366" s="22"/>
    </row>
    <row r="367" spans="7:9" x14ac:dyDescent="0.35">
      <c r="G367" s="22"/>
      <c r="H367" s="22"/>
      <c r="I367" s="22"/>
    </row>
    <row r="368" spans="7:9" x14ac:dyDescent="0.35">
      <c r="G368" s="22"/>
      <c r="H368" s="22"/>
      <c r="I368" s="22"/>
    </row>
    <row r="369" spans="7:9" x14ac:dyDescent="0.35">
      <c r="G369" s="22"/>
      <c r="H369" s="22"/>
      <c r="I369" s="22"/>
    </row>
    <row r="370" spans="7:9" x14ac:dyDescent="0.35">
      <c r="G370" s="22"/>
      <c r="H370" s="22"/>
      <c r="I370" s="22"/>
    </row>
    <row r="371" spans="7:9" x14ac:dyDescent="0.35">
      <c r="G371" s="22"/>
      <c r="H371" s="22"/>
      <c r="I371" s="22"/>
    </row>
    <row r="372" spans="7:9" x14ac:dyDescent="0.35">
      <c r="G372" s="22"/>
      <c r="H372" s="22"/>
      <c r="I372" s="22"/>
    </row>
    <row r="373" spans="7:9" x14ac:dyDescent="0.35">
      <c r="G373" s="22"/>
      <c r="H373" s="22"/>
      <c r="I373" s="22"/>
    </row>
    <row r="374" spans="7:9" x14ac:dyDescent="0.35">
      <c r="G374" s="22"/>
      <c r="H374" s="22"/>
      <c r="I374" s="22"/>
    </row>
    <row r="375" spans="7:9" x14ac:dyDescent="0.35">
      <c r="G375" s="22"/>
      <c r="H375" s="22"/>
      <c r="I375" s="22"/>
    </row>
    <row r="376" spans="7:9" x14ac:dyDescent="0.35">
      <c r="G376" s="22"/>
      <c r="H376" s="22"/>
      <c r="I376" s="22"/>
    </row>
    <row r="377" spans="7:9" x14ac:dyDescent="0.35">
      <c r="G377" s="22"/>
      <c r="H377" s="22"/>
      <c r="I377" s="22"/>
    </row>
    <row r="378" spans="7:9" x14ac:dyDescent="0.35">
      <c r="G378" s="22"/>
      <c r="H378" s="22"/>
      <c r="I378" s="22"/>
    </row>
    <row r="379" spans="7:9" x14ac:dyDescent="0.35">
      <c r="G379" s="22"/>
      <c r="H379" s="22"/>
      <c r="I379" s="22"/>
    </row>
    <row r="380" spans="7:9" x14ac:dyDescent="0.35">
      <c r="G380" s="22"/>
      <c r="H380" s="22"/>
      <c r="I380" s="22"/>
    </row>
    <row r="381" spans="7:9" x14ac:dyDescent="0.35">
      <c r="G381" s="22"/>
      <c r="H381" s="22"/>
      <c r="I381" s="22"/>
    </row>
    <row r="382" spans="7:9" x14ac:dyDescent="0.35">
      <c r="G382" s="22"/>
      <c r="H382" s="22"/>
      <c r="I382" s="22"/>
    </row>
    <row r="383" spans="7:9" x14ac:dyDescent="0.35">
      <c r="G383" s="22"/>
      <c r="H383" s="22"/>
      <c r="I383" s="22"/>
    </row>
    <row r="384" spans="7:9" x14ac:dyDescent="0.35">
      <c r="G384" s="22"/>
      <c r="H384" s="22"/>
      <c r="I384" s="22"/>
    </row>
    <row r="385" spans="7:9" x14ac:dyDescent="0.35">
      <c r="G385" s="22"/>
      <c r="H385" s="22"/>
      <c r="I385" s="22"/>
    </row>
    <row r="386" spans="7:9" x14ac:dyDescent="0.35">
      <c r="G386" s="22"/>
      <c r="H386" s="22"/>
      <c r="I386" s="22"/>
    </row>
    <row r="387" spans="7:9" x14ac:dyDescent="0.35">
      <c r="G387" s="22"/>
      <c r="H387" s="22"/>
      <c r="I387" s="22"/>
    </row>
    <row r="388" spans="7:9" x14ac:dyDescent="0.35">
      <c r="G388" s="22"/>
      <c r="H388" s="22"/>
      <c r="I388" s="22"/>
    </row>
    <row r="389" spans="7:9" x14ac:dyDescent="0.35">
      <c r="G389" s="22"/>
      <c r="H389" s="22"/>
      <c r="I389" s="22"/>
    </row>
    <row r="390" spans="7:9" x14ac:dyDescent="0.35">
      <c r="G390" s="22"/>
      <c r="H390" s="22"/>
      <c r="I390" s="22"/>
    </row>
    <row r="391" spans="7:9" x14ac:dyDescent="0.35">
      <c r="G391" s="22"/>
      <c r="H391" s="22"/>
      <c r="I391" s="22"/>
    </row>
    <row r="392" spans="7:9" x14ac:dyDescent="0.35">
      <c r="G392" s="22"/>
      <c r="H392" s="22"/>
      <c r="I392" s="22"/>
    </row>
    <row r="393" spans="7:9" x14ac:dyDescent="0.35">
      <c r="G393" s="22"/>
      <c r="H393" s="22"/>
      <c r="I393" s="22"/>
    </row>
    <row r="394" spans="7:9" x14ac:dyDescent="0.35">
      <c r="G394" s="22"/>
      <c r="H394" s="22"/>
      <c r="I394" s="22"/>
    </row>
    <row r="395" spans="7:9" x14ac:dyDescent="0.35">
      <c r="G395" s="22"/>
      <c r="H395" s="22"/>
      <c r="I395" s="22"/>
    </row>
    <row r="396" spans="7:9" x14ac:dyDescent="0.35">
      <c r="G396" s="22"/>
      <c r="H396" s="22"/>
      <c r="I396" s="22"/>
    </row>
    <row r="397" spans="7:9" x14ac:dyDescent="0.35">
      <c r="G397" s="22"/>
      <c r="H397" s="22"/>
      <c r="I397" s="22"/>
    </row>
    <row r="398" spans="7:9" x14ac:dyDescent="0.35">
      <c r="G398" s="22"/>
      <c r="H398" s="22"/>
      <c r="I398" s="22"/>
    </row>
    <row r="399" spans="7:9" x14ac:dyDescent="0.35">
      <c r="G399" s="22"/>
      <c r="H399" s="22"/>
      <c r="I399" s="22"/>
    </row>
    <row r="400" spans="7:9" x14ac:dyDescent="0.35">
      <c r="G400" s="22"/>
      <c r="H400" s="22"/>
      <c r="I400" s="22"/>
    </row>
    <row r="401" spans="7:9" x14ac:dyDescent="0.35">
      <c r="G401" s="22"/>
      <c r="H401" s="22"/>
      <c r="I401" s="22"/>
    </row>
    <row r="402" spans="7:9" x14ac:dyDescent="0.35">
      <c r="G402" s="22"/>
      <c r="H402" s="22"/>
      <c r="I402" s="22"/>
    </row>
    <row r="403" spans="7:9" x14ac:dyDescent="0.35">
      <c r="G403" s="22"/>
      <c r="H403" s="22"/>
      <c r="I403" s="22"/>
    </row>
    <row r="404" spans="7:9" x14ac:dyDescent="0.35">
      <c r="G404" s="22"/>
      <c r="H404" s="22"/>
      <c r="I404" s="22"/>
    </row>
    <row r="405" spans="7:9" x14ac:dyDescent="0.35">
      <c r="G405" s="22"/>
      <c r="H405" s="22"/>
      <c r="I405" s="22"/>
    </row>
    <row r="406" spans="7:9" x14ac:dyDescent="0.35">
      <c r="G406" s="22"/>
      <c r="H406" s="22"/>
      <c r="I406" s="22"/>
    </row>
    <row r="407" spans="7:9" x14ac:dyDescent="0.35">
      <c r="G407" s="22"/>
      <c r="H407" s="22"/>
      <c r="I407" s="22"/>
    </row>
    <row r="408" spans="7:9" x14ac:dyDescent="0.35">
      <c r="G408" s="22"/>
      <c r="H408" s="22"/>
      <c r="I408" s="22"/>
    </row>
    <row r="409" spans="7:9" x14ac:dyDescent="0.35">
      <c r="G409" s="22"/>
      <c r="H409" s="22"/>
      <c r="I409" s="22"/>
    </row>
    <row r="410" spans="7:9" x14ac:dyDescent="0.35">
      <c r="G410" s="22"/>
      <c r="H410" s="22"/>
      <c r="I410" s="22"/>
    </row>
    <row r="411" spans="7:9" x14ac:dyDescent="0.35">
      <c r="G411" s="22"/>
      <c r="H411" s="22"/>
      <c r="I411" s="22"/>
    </row>
    <row r="412" spans="7:9" x14ac:dyDescent="0.35">
      <c r="G412" s="22"/>
      <c r="H412" s="22"/>
      <c r="I412" s="22"/>
    </row>
    <row r="413" spans="7:9" x14ac:dyDescent="0.35">
      <c r="G413" s="22"/>
      <c r="H413" s="22"/>
      <c r="I413" s="22"/>
    </row>
    <row r="414" spans="7:9" x14ac:dyDescent="0.35">
      <c r="G414" s="22"/>
      <c r="H414" s="22"/>
      <c r="I414" s="22"/>
    </row>
    <row r="415" spans="7:9" x14ac:dyDescent="0.35">
      <c r="G415" s="22"/>
      <c r="H415" s="22"/>
      <c r="I415" s="22"/>
    </row>
    <row r="416" spans="7:9" x14ac:dyDescent="0.35">
      <c r="G416" s="22"/>
      <c r="H416" s="22"/>
      <c r="I416" s="22"/>
    </row>
    <row r="417" spans="7:9" x14ac:dyDescent="0.35">
      <c r="G417" s="22"/>
      <c r="H417" s="22"/>
      <c r="I417" s="22"/>
    </row>
    <row r="418" spans="7:9" x14ac:dyDescent="0.35">
      <c r="G418" s="22"/>
      <c r="H418" s="22"/>
      <c r="I418" s="22"/>
    </row>
    <row r="419" spans="7:9" x14ac:dyDescent="0.35">
      <c r="G419" s="22"/>
      <c r="H419" s="22"/>
      <c r="I419" s="22"/>
    </row>
    <row r="420" spans="7:9" x14ac:dyDescent="0.35">
      <c r="G420" s="22"/>
      <c r="H420" s="22"/>
      <c r="I420" s="22"/>
    </row>
    <row r="421" spans="7:9" x14ac:dyDescent="0.35">
      <c r="G421" s="22"/>
      <c r="H421" s="22"/>
      <c r="I421" s="22"/>
    </row>
    <row r="422" spans="7:9" x14ac:dyDescent="0.35">
      <c r="G422" s="22"/>
      <c r="H422" s="22"/>
      <c r="I422" s="22"/>
    </row>
    <row r="423" spans="7:9" x14ac:dyDescent="0.35">
      <c r="G423" s="22"/>
      <c r="H423" s="22"/>
      <c r="I423" s="22"/>
    </row>
    <row r="424" spans="7:9" x14ac:dyDescent="0.35">
      <c r="G424" s="22"/>
      <c r="H424" s="22"/>
      <c r="I424" s="22"/>
    </row>
    <row r="425" spans="7:9" x14ac:dyDescent="0.35">
      <c r="G425" s="22"/>
      <c r="H425" s="22"/>
      <c r="I425" s="22"/>
    </row>
    <row r="426" spans="7:9" x14ac:dyDescent="0.35">
      <c r="G426" s="22"/>
      <c r="H426" s="22"/>
      <c r="I426" s="22"/>
    </row>
    <row r="427" spans="7:9" x14ac:dyDescent="0.35">
      <c r="G427" s="22"/>
      <c r="H427" s="22"/>
      <c r="I427" s="22"/>
    </row>
    <row r="428" spans="7:9" x14ac:dyDescent="0.35">
      <c r="G428" s="22"/>
      <c r="H428" s="22"/>
      <c r="I428" s="22"/>
    </row>
    <row r="429" spans="7:9" x14ac:dyDescent="0.35">
      <c r="G429" s="22"/>
      <c r="H429" s="22"/>
      <c r="I429" s="22"/>
    </row>
    <row r="430" spans="7:9" x14ac:dyDescent="0.35">
      <c r="G430" s="22"/>
      <c r="H430" s="22"/>
      <c r="I430" s="22"/>
    </row>
    <row r="431" spans="7:9" x14ac:dyDescent="0.35">
      <c r="G431" s="22"/>
      <c r="H431" s="22"/>
      <c r="I431" s="22"/>
    </row>
    <row r="432" spans="7:9" x14ac:dyDescent="0.35">
      <c r="G432" s="22"/>
      <c r="H432" s="22"/>
      <c r="I432" s="22"/>
    </row>
    <row r="433" spans="7:9" x14ac:dyDescent="0.35">
      <c r="G433" s="22"/>
      <c r="H433" s="22"/>
      <c r="I433" s="22"/>
    </row>
    <row r="434" spans="7:9" x14ac:dyDescent="0.35">
      <c r="G434" s="22"/>
      <c r="H434" s="22"/>
      <c r="I434" s="22"/>
    </row>
    <row r="435" spans="7:9" x14ac:dyDescent="0.35">
      <c r="G435" s="22"/>
      <c r="H435" s="22"/>
      <c r="I435" s="22"/>
    </row>
    <row r="436" spans="7:9" x14ac:dyDescent="0.35">
      <c r="G436" s="22"/>
      <c r="H436" s="22"/>
      <c r="I436" s="22"/>
    </row>
    <row r="437" spans="7:9" x14ac:dyDescent="0.35">
      <c r="G437" s="22"/>
      <c r="H437" s="22"/>
      <c r="I437" s="22"/>
    </row>
    <row r="438" spans="7:9" x14ac:dyDescent="0.35">
      <c r="G438" s="22"/>
      <c r="H438" s="22"/>
      <c r="I438" s="22"/>
    </row>
    <row r="439" spans="7:9" x14ac:dyDescent="0.35">
      <c r="G439" s="22"/>
      <c r="H439" s="22"/>
      <c r="I439" s="22"/>
    </row>
    <row r="440" spans="7:9" x14ac:dyDescent="0.35">
      <c r="G440" s="22"/>
      <c r="H440" s="22"/>
      <c r="I440" s="22"/>
    </row>
    <row r="441" spans="7:9" x14ac:dyDescent="0.35">
      <c r="G441" s="22"/>
      <c r="H441" s="22"/>
      <c r="I441" s="22"/>
    </row>
    <row r="442" spans="7:9" x14ac:dyDescent="0.35">
      <c r="G442" s="22"/>
      <c r="H442" s="22"/>
      <c r="I442" s="22"/>
    </row>
    <row r="443" spans="7:9" x14ac:dyDescent="0.35">
      <c r="G443" s="22"/>
      <c r="H443" s="22"/>
      <c r="I443" s="22"/>
    </row>
    <row r="444" spans="7:9" x14ac:dyDescent="0.35">
      <c r="G444" s="22"/>
      <c r="H444" s="22"/>
      <c r="I444" s="22"/>
    </row>
    <row r="445" spans="7:9" x14ac:dyDescent="0.35">
      <c r="G445" s="22"/>
      <c r="H445" s="22"/>
      <c r="I445" s="22"/>
    </row>
    <row r="446" spans="7:9" x14ac:dyDescent="0.35">
      <c r="G446" s="22"/>
      <c r="H446" s="22"/>
      <c r="I446" s="22"/>
    </row>
    <row r="447" spans="7:9" x14ac:dyDescent="0.35">
      <c r="G447" s="22"/>
      <c r="H447" s="22"/>
      <c r="I447" s="22"/>
    </row>
    <row r="448" spans="7:9" x14ac:dyDescent="0.35">
      <c r="G448" s="22"/>
      <c r="H448" s="22"/>
      <c r="I448" s="22"/>
    </row>
    <row r="449" spans="7:9" x14ac:dyDescent="0.35">
      <c r="G449" s="22"/>
      <c r="H449" s="22"/>
      <c r="I449" s="22"/>
    </row>
    <row r="450" spans="7:9" x14ac:dyDescent="0.35">
      <c r="G450" s="22"/>
      <c r="H450" s="22"/>
      <c r="I450" s="22"/>
    </row>
    <row r="451" spans="7:9" x14ac:dyDescent="0.35">
      <c r="G451" s="22"/>
      <c r="H451" s="22"/>
      <c r="I451" s="22"/>
    </row>
    <row r="452" spans="7:9" x14ac:dyDescent="0.35">
      <c r="G452" s="22"/>
      <c r="H452" s="22"/>
      <c r="I452" s="22"/>
    </row>
    <row r="453" spans="7:9" x14ac:dyDescent="0.35">
      <c r="G453" s="22"/>
      <c r="H453" s="22"/>
      <c r="I453" s="22"/>
    </row>
    <row r="454" spans="7:9" x14ac:dyDescent="0.35">
      <c r="G454" s="22"/>
      <c r="H454" s="22"/>
      <c r="I454" s="22"/>
    </row>
    <row r="455" spans="7:9" x14ac:dyDescent="0.35">
      <c r="G455" s="22"/>
      <c r="H455" s="22"/>
      <c r="I455" s="22"/>
    </row>
    <row r="456" spans="7:9" x14ac:dyDescent="0.35">
      <c r="G456" s="22"/>
      <c r="H456" s="22"/>
      <c r="I456" s="22"/>
    </row>
    <row r="457" spans="7:9" x14ac:dyDescent="0.35">
      <c r="G457" s="22"/>
      <c r="H457" s="22"/>
      <c r="I457" s="22"/>
    </row>
    <row r="458" spans="7:9" x14ac:dyDescent="0.35">
      <c r="G458" s="22"/>
      <c r="H458" s="22"/>
      <c r="I458" s="22"/>
    </row>
    <row r="459" spans="7:9" x14ac:dyDescent="0.35">
      <c r="G459" s="22"/>
      <c r="H459" s="22"/>
      <c r="I459" s="22"/>
    </row>
    <row r="460" spans="7:9" x14ac:dyDescent="0.35">
      <c r="G460" s="22"/>
      <c r="H460" s="22"/>
      <c r="I460" s="22"/>
    </row>
    <row r="461" spans="7:9" x14ac:dyDescent="0.35">
      <c r="G461" s="22"/>
      <c r="H461" s="22"/>
      <c r="I461" s="22"/>
    </row>
    <row r="462" spans="7:9" x14ac:dyDescent="0.35">
      <c r="G462" s="22"/>
      <c r="H462" s="22"/>
      <c r="I462" s="22"/>
    </row>
    <row r="463" spans="7:9" x14ac:dyDescent="0.35">
      <c r="G463" s="22"/>
      <c r="H463" s="22"/>
      <c r="I463" s="22"/>
    </row>
    <row r="464" spans="7:9" x14ac:dyDescent="0.35">
      <c r="G464" s="22"/>
      <c r="H464" s="22"/>
      <c r="I464" s="22"/>
    </row>
    <row r="465" spans="7:9" x14ac:dyDescent="0.35">
      <c r="G465" s="22"/>
      <c r="H465" s="22"/>
      <c r="I465" s="22"/>
    </row>
    <row r="466" spans="7:9" x14ac:dyDescent="0.35">
      <c r="G466" s="22"/>
      <c r="H466" s="22"/>
      <c r="I466" s="22"/>
    </row>
    <row r="467" spans="7:9" x14ac:dyDescent="0.35">
      <c r="G467" s="22"/>
      <c r="H467" s="22"/>
      <c r="I467" s="22"/>
    </row>
    <row r="468" spans="7:9" x14ac:dyDescent="0.35">
      <c r="G468" s="22"/>
      <c r="H468" s="22"/>
      <c r="I468" s="22"/>
    </row>
    <row r="469" spans="7:9" x14ac:dyDescent="0.35">
      <c r="G469" s="22"/>
      <c r="H469" s="22"/>
      <c r="I469" s="22"/>
    </row>
    <row r="470" spans="7:9" x14ac:dyDescent="0.35">
      <c r="G470" s="22"/>
      <c r="H470" s="22"/>
      <c r="I470" s="22"/>
    </row>
    <row r="471" spans="7:9" x14ac:dyDescent="0.35">
      <c r="G471" s="22"/>
      <c r="H471" s="22"/>
      <c r="I471" s="22"/>
    </row>
    <row r="472" spans="7:9" x14ac:dyDescent="0.35">
      <c r="G472" s="22"/>
      <c r="H472" s="22"/>
      <c r="I472" s="22"/>
    </row>
    <row r="473" spans="7:9" x14ac:dyDescent="0.35">
      <c r="G473" s="22"/>
      <c r="H473" s="22"/>
      <c r="I473" s="22"/>
    </row>
    <row r="474" spans="7:9" x14ac:dyDescent="0.35">
      <c r="G474" s="22"/>
      <c r="H474" s="22"/>
      <c r="I474" s="22"/>
    </row>
    <row r="475" spans="7:9" x14ac:dyDescent="0.35">
      <c r="G475" s="22"/>
      <c r="H475" s="22"/>
      <c r="I475" s="22"/>
    </row>
    <row r="476" spans="7:9" x14ac:dyDescent="0.35">
      <c r="G476" s="22"/>
      <c r="H476" s="22"/>
      <c r="I476" s="22"/>
    </row>
    <row r="477" spans="7:9" x14ac:dyDescent="0.35">
      <c r="G477" s="22"/>
      <c r="H477" s="22"/>
      <c r="I477" s="22"/>
    </row>
    <row r="478" spans="7:9" x14ac:dyDescent="0.35">
      <c r="G478" s="22"/>
      <c r="H478" s="22"/>
      <c r="I478" s="22"/>
    </row>
    <row r="479" spans="7:9" x14ac:dyDescent="0.35">
      <c r="G479" s="22"/>
      <c r="H479" s="22"/>
      <c r="I479" s="22"/>
    </row>
    <row r="480" spans="7:9" x14ac:dyDescent="0.35">
      <c r="G480" s="22"/>
      <c r="H480" s="22"/>
      <c r="I480" s="22"/>
    </row>
    <row r="481" spans="7:9" x14ac:dyDescent="0.35">
      <c r="G481" s="22"/>
      <c r="H481" s="22"/>
      <c r="I481" s="22"/>
    </row>
    <row r="482" spans="7:9" x14ac:dyDescent="0.35">
      <c r="G482" s="22"/>
      <c r="H482" s="22"/>
      <c r="I482" s="22"/>
    </row>
    <row r="483" spans="7:9" x14ac:dyDescent="0.35">
      <c r="G483" s="22"/>
      <c r="H483" s="22"/>
      <c r="I483" s="22"/>
    </row>
    <row r="484" spans="7:9" x14ac:dyDescent="0.35">
      <c r="G484" s="22"/>
      <c r="H484" s="22"/>
      <c r="I484" s="22"/>
    </row>
    <row r="485" spans="7:9" x14ac:dyDescent="0.35">
      <c r="G485" s="22"/>
      <c r="H485" s="22"/>
      <c r="I485" s="22"/>
    </row>
    <row r="486" spans="7:9" x14ac:dyDescent="0.35">
      <c r="G486" s="22"/>
      <c r="H486" s="22"/>
      <c r="I486" s="22"/>
    </row>
    <row r="487" spans="7:9" x14ac:dyDescent="0.35">
      <c r="G487" s="22"/>
      <c r="H487" s="22"/>
      <c r="I487" s="22"/>
    </row>
    <row r="488" spans="7:9" x14ac:dyDescent="0.35">
      <c r="G488" s="22"/>
      <c r="H488" s="22"/>
      <c r="I488" s="22"/>
    </row>
    <row r="489" spans="7:9" x14ac:dyDescent="0.35">
      <c r="G489" s="22"/>
      <c r="H489" s="22"/>
      <c r="I489" s="22"/>
    </row>
    <row r="490" spans="7:9" x14ac:dyDescent="0.35">
      <c r="G490" s="22"/>
      <c r="H490" s="22"/>
      <c r="I490" s="22"/>
    </row>
    <row r="491" spans="7:9" x14ac:dyDescent="0.35">
      <c r="G491" s="22"/>
      <c r="H491" s="22"/>
      <c r="I491" s="22"/>
    </row>
    <row r="492" spans="7:9" x14ac:dyDescent="0.35">
      <c r="G492" s="22"/>
      <c r="H492" s="22"/>
      <c r="I492" s="22"/>
    </row>
    <row r="493" spans="7:9" x14ac:dyDescent="0.35">
      <c r="G493" s="22"/>
      <c r="H493" s="22"/>
      <c r="I493" s="22"/>
    </row>
    <row r="494" spans="7:9" x14ac:dyDescent="0.35">
      <c r="G494" s="22"/>
      <c r="H494" s="22"/>
      <c r="I494" s="22"/>
    </row>
    <row r="495" spans="7:9" x14ac:dyDescent="0.35">
      <c r="G495" s="22"/>
      <c r="H495" s="22"/>
      <c r="I495" s="22"/>
    </row>
    <row r="496" spans="7:9" x14ac:dyDescent="0.35">
      <c r="G496" s="22"/>
      <c r="H496" s="22"/>
      <c r="I496" s="22"/>
    </row>
    <row r="497" spans="7:9" x14ac:dyDescent="0.35">
      <c r="G497" s="22"/>
      <c r="H497" s="22"/>
      <c r="I497" s="22"/>
    </row>
    <row r="498" spans="7:9" x14ac:dyDescent="0.35">
      <c r="G498" s="22"/>
      <c r="H498" s="22"/>
      <c r="I498" s="22"/>
    </row>
    <row r="499" spans="7:9" x14ac:dyDescent="0.35">
      <c r="G499" s="22"/>
      <c r="H499" s="22"/>
      <c r="I499" s="22"/>
    </row>
    <row r="500" spans="7:9" x14ac:dyDescent="0.35">
      <c r="G500" s="22"/>
      <c r="H500" s="22"/>
      <c r="I500" s="22"/>
    </row>
    <row r="501" spans="7:9" x14ac:dyDescent="0.35">
      <c r="G501" s="22"/>
      <c r="H501" s="22"/>
      <c r="I501" s="22"/>
    </row>
    <row r="502" spans="7:9" x14ac:dyDescent="0.35">
      <c r="G502" s="22"/>
      <c r="H502" s="22"/>
      <c r="I502" s="22"/>
    </row>
    <row r="503" spans="7:9" x14ac:dyDescent="0.35">
      <c r="G503" s="22"/>
      <c r="H503" s="22"/>
      <c r="I503" s="22"/>
    </row>
    <row r="504" spans="7:9" x14ac:dyDescent="0.35">
      <c r="G504" s="22"/>
      <c r="H504" s="22"/>
      <c r="I504" s="22"/>
    </row>
    <row r="505" spans="7:9" x14ac:dyDescent="0.35">
      <c r="G505" s="22"/>
      <c r="H505" s="22"/>
      <c r="I505" s="22"/>
    </row>
    <row r="506" spans="7:9" x14ac:dyDescent="0.35">
      <c r="G506" s="22"/>
      <c r="H506" s="22"/>
      <c r="I506" s="22"/>
    </row>
    <row r="507" spans="7:9" x14ac:dyDescent="0.35">
      <c r="G507" s="22"/>
      <c r="H507" s="22"/>
      <c r="I507" s="22"/>
    </row>
    <row r="508" spans="7:9" x14ac:dyDescent="0.35">
      <c r="G508" s="22"/>
      <c r="H508" s="22"/>
      <c r="I508" s="22"/>
    </row>
    <row r="509" spans="7:9" x14ac:dyDescent="0.35">
      <c r="G509" s="22"/>
      <c r="H509" s="22"/>
      <c r="I509" s="22"/>
    </row>
    <row r="510" spans="7:9" x14ac:dyDescent="0.35">
      <c r="G510" s="22"/>
      <c r="H510" s="22"/>
      <c r="I510" s="22"/>
    </row>
    <row r="511" spans="7:9" x14ac:dyDescent="0.35">
      <c r="G511" s="22"/>
      <c r="H511" s="22"/>
      <c r="I511" s="22"/>
    </row>
    <row r="512" spans="7:9" x14ac:dyDescent="0.35">
      <c r="G512" s="22"/>
      <c r="H512" s="22"/>
      <c r="I512" s="22"/>
    </row>
    <row r="513" spans="7:9" x14ac:dyDescent="0.35">
      <c r="G513" s="22"/>
      <c r="H513" s="22"/>
      <c r="I513" s="22"/>
    </row>
    <row r="514" spans="7:9" x14ac:dyDescent="0.35">
      <c r="G514" s="22"/>
      <c r="H514" s="22"/>
      <c r="I514" s="22"/>
    </row>
    <row r="515" spans="7:9" x14ac:dyDescent="0.35">
      <c r="G515" s="22"/>
      <c r="H515" s="22"/>
      <c r="I515" s="22"/>
    </row>
    <row r="516" spans="7:9" x14ac:dyDescent="0.35">
      <c r="G516" s="22"/>
      <c r="H516" s="22"/>
      <c r="I516" s="22"/>
    </row>
    <row r="517" spans="7:9" x14ac:dyDescent="0.35">
      <c r="G517" s="22"/>
      <c r="H517" s="22"/>
      <c r="I517" s="22"/>
    </row>
    <row r="518" spans="7:9" x14ac:dyDescent="0.35">
      <c r="G518" s="22"/>
      <c r="H518" s="22"/>
      <c r="I518" s="22"/>
    </row>
    <row r="519" spans="7:9" x14ac:dyDescent="0.35">
      <c r="G519" s="22"/>
      <c r="H519" s="22"/>
      <c r="I519" s="22"/>
    </row>
    <row r="520" spans="7:9" x14ac:dyDescent="0.35">
      <c r="G520" s="22"/>
      <c r="H520" s="22"/>
      <c r="I520" s="22"/>
    </row>
    <row r="521" spans="7:9" x14ac:dyDescent="0.35">
      <c r="G521" s="22"/>
      <c r="H521" s="22"/>
      <c r="I521" s="22"/>
    </row>
    <row r="522" spans="7:9" x14ac:dyDescent="0.35">
      <c r="G522" s="22"/>
      <c r="H522" s="22"/>
      <c r="I522" s="22"/>
    </row>
    <row r="523" spans="7:9" x14ac:dyDescent="0.35">
      <c r="G523" s="22"/>
      <c r="H523" s="22"/>
      <c r="I523" s="22"/>
    </row>
    <row r="524" spans="7:9" x14ac:dyDescent="0.35">
      <c r="G524" s="22"/>
      <c r="H524" s="22"/>
      <c r="I524" s="22"/>
    </row>
    <row r="525" spans="7:9" x14ac:dyDescent="0.35">
      <c r="G525" s="22"/>
      <c r="H525" s="22"/>
      <c r="I525" s="22"/>
    </row>
    <row r="526" spans="7:9" x14ac:dyDescent="0.35">
      <c r="G526" s="22"/>
      <c r="H526" s="22"/>
      <c r="I526" s="22"/>
    </row>
    <row r="527" spans="7:9" x14ac:dyDescent="0.35">
      <c r="G527" s="22"/>
      <c r="H527" s="22"/>
      <c r="I527" s="22"/>
    </row>
    <row r="528" spans="7:9" x14ac:dyDescent="0.35">
      <c r="G528" s="22"/>
      <c r="H528" s="22"/>
      <c r="I528" s="22"/>
    </row>
    <row r="529" spans="7:9" x14ac:dyDescent="0.35">
      <c r="G529" s="22"/>
      <c r="H529" s="22"/>
      <c r="I529" s="22"/>
    </row>
    <row r="530" spans="7:9" x14ac:dyDescent="0.35">
      <c r="G530" s="22"/>
      <c r="H530" s="22"/>
      <c r="I530" s="22"/>
    </row>
    <row r="531" spans="7:9" x14ac:dyDescent="0.35">
      <c r="G531" s="22"/>
      <c r="H531" s="22"/>
      <c r="I531" s="22"/>
    </row>
    <row r="532" spans="7:9" x14ac:dyDescent="0.35">
      <c r="G532" s="22"/>
      <c r="H532" s="22"/>
      <c r="I532" s="22"/>
    </row>
    <row r="533" spans="7:9" x14ac:dyDescent="0.35">
      <c r="G533" s="22"/>
      <c r="H533" s="22"/>
      <c r="I533" s="22"/>
    </row>
    <row r="534" spans="7:9" x14ac:dyDescent="0.35">
      <c r="G534" s="22"/>
      <c r="H534" s="22"/>
      <c r="I534" s="22"/>
    </row>
    <row r="535" spans="7:9" x14ac:dyDescent="0.35">
      <c r="G535" s="22"/>
      <c r="H535" s="22"/>
      <c r="I535" s="22"/>
    </row>
    <row r="536" spans="7:9" x14ac:dyDescent="0.35">
      <c r="G536" s="22"/>
      <c r="H536" s="22"/>
      <c r="I536" s="22"/>
    </row>
    <row r="537" spans="7:9" x14ac:dyDescent="0.35">
      <c r="G537" s="22"/>
      <c r="H537" s="22"/>
      <c r="I537" s="22"/>
    </row>
    <row r="538" spans="7:9" x14ac:dyDescent="0.35">
      <c r="G538" s="22"/>
      <c r="H538" s="22"/>
      <c r="I538" s="22"/>
    </row>
    <row r="539" spans="7:9" x14ac:dyDescent="0.35">
      <c r="G539" s="22"/>
      <c r="H539" s="22"/>
      <c r="I539" s="22"/>
    </row>
    <row r="540" spans="7:9" x14ac:dyDescent="0.35">
      <c r="G540" s="22"/>
      <c r="H540" s="22"/>
      <c r="I540" s="22"/>
    </row>
    <row r="541" spans="7:9" x14ac:dyDescent="0.35">
      <c r="G541" s="22"/>
      <c r="H541" s="22"/>
      <c r="I541" s="22"/>
    </row>
    <row r="542" spans="7:9" x14ac:dyDescent="0.35">
      <c r="G542" s="22"/>
      <c r="H542" s="22"/>
      <c r="I542" s="22"/>
    </row>
    <row r="543" spans="7:9" x14ac:dyDescent="0.35">
      <c r="G543" s="22"/>
      <c r="H543" s="22"/>
      <c r="I543" s="22"/>
    </row>
    <row r="544" spans="7:9" x14ac:dyDescent="0.35">
      <c r="G544" s="22"/>
      <c r="H544" s="22"/>
      <c r="I544" s="22"/>
    </row>
    <row r="545" spans="7:9" x14ac:dyDescent="0.35">
      <c r="G545" s="22"/>
      <c r="H545" s="22"/>
      <c r="I545" s="22"/>
    </row>
    <row r="546" spans="7:9" x14ac:dyDescent="0.35">
      <c r="G546" s="22"/>
      <c r="H546" s="22"/>
      <c r="I546" s="22"/>
    </row>
    <row r="547" spans="7:9" x14ac:dyDescent="0.35">
      <c r="G547" s="22"/>
      <c r="H547" s="22"/>
      <c r="I547" s="22"/>
    </row>
    <row r="548" spans="7:9" x14ac:dyDescent="0.35">
      <c r="G548" s="22"/>
      <c r="H548" s="22"/>
      <c r="I548" s="22"/>
    </row>
    <row r="549" spans="7:9" x14ac:dyDescent="0.35">
      <c r="G549" s="22"/>
      <c r="H549" s="22"/>
      <c r="I549" s="22"/>
    </row>
    <row r="550" spans="7:9" x14ac:dyDescent="0.35">
      <c r="G550" s="22"/>
      <c r="H550" s="22"/>
      <c r="I550" s="22"/>
    </row>
    <row r="551" spans="7:9" x14ac:dyDescent="0.35">
      <c r="G551" s="22"/>
      <c r="H551" s="22"/>
      <c r="I551" s="22"/>
    </row>
    <row r="552" spans="7:9" x14ac:dyDescent="0.35">
      <c r="G552" s="22"/>
      <c r="H552" s="22"/>
      <c r="I552" s="22"/>
    </row>
    <row r="553" spans="7:9" x14ac:dyDescent="0.35">
      <c r="G553" s="22"/>
      <c r="H553" s="22"/>
      <c r="I553" s="22"/>
    </row>
    <row r="554" spans="7:9" x14ac:dyDescent="0.35">
      <c r="G554" s="22"/>
      <c r="H554" s="22"/>
      <c r="I554" s="22"/>
    </row>
    <row r="555" spans="7:9" x14ac:dyDescent="0.35">
      <c r="G555" s="22"/>
      <c r="H555" s="22"/>
      <c r="I555" s="22"/>
    </row>
    <row r="556" spans="7:9" x14ac:dyDescent="0.35">
      <c r="G556" s="22"/>
      <c r="H556" s="22"/>
      <c r="I556" s="22"/>
    </row>
    <row r="557" spans="7:9" x14ac:dyDescent="0.35">
      <c r="G557" s="22"/>
      <c r="H557" s="22"/>
      <c r="I557" s="22"/>
    </row>
    <row r="558" spans="7:9" x14ac:dyDescent="0.35">
      <c r="G558" s="22"/>
      <c r="H558" s="22"/>
      <c r="I558" s="22"/>
    </row>
    <row r="559" spans="7:9" x14ac:dyDescent="0.35">
      <c r="G559" s="22"/>
      <c r="H559" s="22"/>
      <c r="I559" s="22"/>
    </row>
    <row r="560" spans="7:9" x14ac:dyDescent="0.35">
      <c r="G560" s="22"/>
      <c r="H560" s="22"/>
      <c r="I560" s="22"/>
    </row>
    <row r="561" spans="7:9" x14ac:dyDescent="0.35">
      <c r="G561" s="22"/>
      <c r="H561" s="22"/>
      <c r="I561" s="22"/>
    </row>
    <row r="562" spans="7:9" x14ac:dyDescent="0.35">
      <c r="G562" s="22"/>
      <c r="H562" s="22"/>
      <c r="I562" s="22"/>
    </row>
    <row r="563" spans="7:9" x14ac:dyDescent="0.35">
      <c r="G563" s="22"/>
      <c r="H563" s="22"/>
      <c r="I563" s="22"/>
    </row>
    <row r="564" spans="7:9" x14ac:dyDescent="0.35">
      <c r="G564" s="22"/>
      <c r="H564" s="22"/>
      <c r="I564" s="22"/>
    </row>
    <row r="565" spans="7:9" x14ac:dyDescent="0.35">
      <c r="G565" s="22"/>
      <c r="H565" s="22"/>
      <c r="I565" s="22"/>
    </row>
    <row r="566" spans="7:9" x14ac:dyDescent="0.35">
      <c r="G566" s="22"/>
      <c r="H566" s="22"/>
      <c r="I566" s="22"/>
    </row>
    <row r="567" spans="7:9" x14ac:dyDescent="0.35">
      <c r="G567" s="22"/>
      <c r="H567" s="22"/>
      <c r="I567" s="22"/>
    </row>
    <row r="568" spans="7:9" x14ac:dyDescent="0.35">
      <c r="G568" s="22"/>
      <c r="H568" s="22"/>
      <c r="I568" s="22"/>
    </row>
    <row r="569" spans="7:9" x14ac:dyDescent="0.35">
      <c r="G569" s="22"/>
      <c r="H569" s="22"/>
      <c r="I569" s="22"/>
    </row>
    <row r="570" spans="7:9" x14ac:dyDescent="0.35">
      <c r="G570" s="22"/>
      <c r="H570" s="22"/>
      <c r="I570" s="22"/>
    </row>
    <row r="571" spans="7:9" x14ac:dyDescent="0.35">
      <c r="G571" s="22"/>
      <c r="H571" s="22"/>
      <c r="I571" s="22"/>
    </row>
    <row r="572" spans="7:9" x14ac:dyDescent="0.35">
      <c r="G572" s="22"/>
      <c r="H572" s="22"/>
      <c r="I572" s="22"/>
    </row>
    <row r="573" spans="7:9" x14ac:dyDescent="0.35">
      <c r="G573" s="22"/>
      <c r="H573" s="22"/>
      <c r="I573" s="22"/>
    </row>
    <row r="574" spans="7:9" x14ac:dyDescent="0.35">
      <c r="G574" s="22"/>
      <c r="H574" s="22"/>
      <c r="I574" s="22"/>
    </row>
    <row r="575" spans="7:9" x14ac:dyDescent="0.35">
      <c r="G575" s="22"/>
      <c r="H575" s="22"/>
      <c r="I575" s="22"/>
    </row>
    <row r="576" spans="7:9" x14ac:dyDescent="0.35">
      <c r="G576" s="22"/>
      <c r="H576" s="22"/>
      <c r="I576" s="22"/>
    </row>
    <row r="577" spans="7:9" x14ac:dyDescent="0.35">
      <c r="G577" s="22"/>
      <c r="H577" s="22"/>
      <c r="I577" s="22"/>
    </row>
    <row r="578" spans="7:9" x14ac:dyDescent="0.35">
      <c r="G578" s="22"/>
      <c r="H578" s="22"/>
      <c r="I578" s="22"/>
    </row>
    <row r="579" spans="7:9" x14ac:dyDescent="0.35">
      <c r="G579" s="22"/>
      <c r="H579" s="22"/>
      <c r="I579" s="22"/>
    </row>
    <row r="580" spans="7:9" x14ac:dyDescent="0.35">
      <c r="G580" s="22"/>
      <c r="H580" s="22"/>
      <c r="I580" s="22"/>
    </row>
    <row r="581" spans="7:9" x14ac:dyDescent="0.35">
      <c r="G581" s="22"/>
      <c r="H581" s="22"/>
      <c r="I581" s="22"/>
    </row>
    <row r="582" spans="7:9" x14ac:dyDescent="0.35">
      <c r="G582" s="22"/>
      <c r="H582" s="22"/>
      <c r="I582" s="22"/>
    </row>
    <row r="583" spans="7:9" x14ac:dyDescent="0.35">
      <c r="G583" s="22"/>
      <c r="H583" s="22"/>
      <c r="I583" s="22"/>
    </row>
    <row r="584" spans="7:9" x14ac:dyDescent="0.35">
      <c r="G584" s="22"/>
      <c r="H584" s="22"/>
      <c r="I584" s="22"/>
    </row>
    <row r="585" spans="7:9" x14ac:dyDescent="0.35">
      <c r="G585" s="22"/>
      <c r="H585" s="22"/>
      <c r="I585" s="22"/>
    </row>
    <row r="586" spans="7:9" x14ac:dyDescent="0.35">
      <c r="G586" s="22"/>
      <c r="H586" s="22"/>
      <c r="I586" s="22"/>
    </row>
    <row r="587" spans="7:9" x14ac:dyDescent="0.35">
      <c r="G587" s="22"/>
      <c r="H587" s="22"/>
      <c r="I587" s="22"/>
    </row>
    <row r="588" spans="7:9" x14ac:dyDescent="0.35">
      <c r="G588" s="22"/>
      <c r="H588" s="22"/>
      <c r="I588" s="22"/>
    </row>
    <row r="589" spans="7:9" x14ac:dyDescent="0.35">
      <c r="G589" s="22"/>
      <c r="H589" s="22"/>
      <c r="I589" s="22"/>
    </row>
    <row r="590" spans="7:9" x14ac:dyDescent="0.35">
      <c r="G590" s="22"/>
      <c r="H590" s="22"/>
      <c r="I590" s="22"/>
    </row>
    <row r="591" spans="7:9" x14ac:dyDescent="0.35">
      <c r="G591" s="22"/>
      <c r="H591" s="22"/>
      <c r="I591" s="22"/>
    </row>
    <row r="592" spans="7:9" x14ac:dyDescent="0.35">
      <c r="G592" s="22"/>
      <c r="H592" s="22"/>
      <c r="I592" s="22"/>
    </row>
    <row r="593" spans="7:9" x14ac:dyDescent="0.35">
      <c r="G593" s="22"/>
      <c r="H593" s="22"/>
      <c r="I593" s="22"/>
    </row>
    <row r="594" spans="7:9" x14ac:dyDescent="0.35">
      <c r="G594" s="22"/>
      <c r="H594" s="22"/>
      <c r="I594" s="22"/>
    </row>
    <row r="595" spans="7:9" x14ac:dyDescent="0.35">
      <c r="G595" s="22"/>
      <c r="H595" s="22"/>
      <c r="I595" s="22"/>
    </row>
    <row r="596" spans="7:9" x14ac:dyDescent="0.35">
      <c r="G596" s="22"/>
      <c r="H596" s="22"/>
      <c r="I596" s="22"/>
    </row>
    <row r="597" spans="7:9" x14ac:dyDescent="0.35">
      <c r="G597" s="22"/>
      <c r="H597" s="22"/>
      <c r="I597" s="22"/>
    </row>
    <row r="598" spans="7:9" x14ac:dyDescent="0.35">
      <c r="G598" s="22"/>
      <c r="H598" s="22"/>
      <c r="I598" s="22"/>
    </row>
    <row r="599" spans="7:9" x14ac:dyDescent="0.35">
      <c r="G599" s="22"/>
      <c r="H599" s="22"/>
      <c r="I599" s="22"/>
    </row>
    <row r="600" spans="7:9" x14ac:dyDescent="0.35">
      <c r="G600" s="22"/>
      <c r="H600" s="22"/>
      <c r="I600" s="22"/>
    </row>
    <row r="601" spans="7:9" x14ac:dyDescent="0.35">
      <c r="G601" s="22"/>
      <c r="H601" s="22"/>
      <c r="I601" s="22"/>
    </row>
    <row r="602" spans="7:9" x14ac:dyDescent="0.35">
      <c r="G602" s="22"/>
      <c r="H602" s="22"/>
      <c r="I602" s="22"/>
    </row>
    <row r="603" spans="7:9" x14ac:dyDescent="0.35">
      <c r="G603" s="22"/>
      <c r="H603" s="22"/>
      <c r="I603" s="22"/>
    </row>
    <row r="604" spans="7:9" x14ac:dyDescent="0.35">
      <c r="G604" s="22"/>
      <c r="H604" s="22"/>
      <c r="I604" s="22"/>
    </row>
    <row r="605" spans="7:9" x14ac:dyDescent="0.35">
      <c r="G605" s="22"/>
      <c r="H605" s="22"/>
      <c r="I605" s="22"/>
    </row>
    <row r="606" spans="7:9" x14ac:dyDescent="0.35">
      <c r="G606" s="22"/>
      <c r="H606" s="22"/>
      <c r="I606" s="22"/>
    </row>
    <row r="607" spans="7:9" x14ac:dyDescent="0.35">
      <c r="G607" s="22"/>
      <c r="H607" s="22"/>
      <c r="I607" s="22"/>
    </row>
    <row r="608" spans="7:9" x14ac:dyDescent="0.35">
      <c r="G608" s="22"/>
      <c r="H608" s="22"/>
      <c r="I608" s="22"/>
    </row>
    <row r="609" spans="7:9" x14ac:dyDescent="0.35">
      <c r="G609" s="22"/>
      <c r="H609" s="22"/>
      <c r="I609" s="22"/>
    </row>
    <row r="610" spans="7:9" x14ac:dyDescent="0.35">
      <c r="G610" s="22"/>
      <c r="H610" s="22"/>
      <c r="I610" s="22"/>
    </row>
    <row r="611" spans="7:9" x14ac:dyDescent="0.35">
      <c r="G611" s="22"/>
      <c r="H611" s="22"/>
      <c r="I611" s="22"/>
    </row>
    <row r="612" spans="7:9" x14ac:dyDescent="0.35">
      <c r="G612" s="22"/>
      <c r="H612" s="22"/>
      <c r="I612" s="22"/>
    </row>
    <row r="613" spans="7:9" x14ac:dyDescent="0.35">
      <c r="G613" s="22"/>
      <c r="H613" s="22"/>
      <c r="I613" s="22"/>
    </row>
    <row r="614" spans="7:9" x14ac:dyDescent="0.35">
      <c r="G614" s="22"/>
      <c r="H614" s="22"/>
      <c r="I614" s="22"/>
    </row>
    <row r="615" spans="7:9" x14ac:dyDescent="0.35">
      <c r="G615" s="22"/>
      <c r="H615" s="22"/>
      <c r="I615" s="22"/>
    </row>
    <row r="616" spans="7:9" x14ac:dyDescent="0.35">
      <c r="G616" s="22"/>
      <c r="H616" s="22"/>
      <c r="I616" s="22"/>
    </row>
    <row r="617" spans="7:9" x14ac:dyDescent="0.35">
      <c r="G617" s="22"/>
      <c r="H617" s="22"/>
      <c r="I617" s="22"/>
    </row>
    <row r="618" spans="7:9" x14ac:dyDescent="0.35">
      <c r="G618" s="22"/>
      <c r="H618" s="22"/>
      <c r="I618" s="22"/>
    </row>
    <row r="619" spans="7:9" x14ac:dyDescent="0.35">
      <c r="G619" s="22"/>
      <c r="H619" s="22"/>
      <c r="I619" s="22"/>
    </row>
    <row r="620" spans="7:9" x14ac:dyDescent="0.35">
      <c r="G620" s="22"/>
      <c r="H620" s="22"/>
      <c r="I620" s="22"/>
    </row>
    <row r="621" spans="7:9" x14ac:dyDescent="0.35">
      <c r="G621" s="22"/>
      <c r="H621" s="22"/>
      <c r="I621" s="22"/>
    </row>
    <row r="622" spans="7:9" x14ac:dyDescent="0.35">
      <c r="G622" s="22"/>
      <c r="H622" s="22"/>
      <c r="I622" s="22"/>
    </row>
    <row r="623" spans="7:9" x14ac:dyDescent="0.35">
      <c r="G623" s="22"/>
      <c r="H623" s="22"/>
      <c r="I623" s="22"/>
    </row>
    <row r="624" spans="7:9" x14ac:dyDescent="0.35">
      <c r="G624" s="22"/>
      <c r="H624" s="22"/>
      <c r="I624" s="22"/>
    </row>
    <row r="625" spans="7:9" x14ac:dyDescent="0.35">
      <c r="G625" s="22"/>
      <c r="H625" s="22"/>
      <c r="I625" s="22"/>
    </row>
    <row r="626" spans="7:9" x14ac:dyDescent="0.35">
      <c r="G626" s="22"/>
      <c r="H626" s="22"/>
      <c r="I626" s="22"/>
    </row>
    <row r="627" spans="7:9" x14ac:dyDescent="0.35">
      <c r="G627" s="22"/>
      <c r="H627" s="22"/>
      <c r="I627" s="22"/>
    </row>
    <row r="628" spans="7:9" x14ac:dyDescent="0.35">
      <c r="G628" s="22"/>
      <c r="H628" s="22"/>
      <c r="I628" s="22"/>
    </row>
    <row r="629" spans="7:9" x14ac:dyDescent="0.35">
      <c r="G629" s="22"/>
      <c r="H629" s="22"/>
      <c r="I629" s="22"/>
    </row>
    <row r="630" spans="7:9" x14ac:dyDescent="0.35">
      <c r="G630" s="22"/>
      <c r="H630" s="22"/>
      <c r="I630" s="22"/>
    </row>
    <row r="631" spans="7:9" x14ac:dyDescent="0.35">
      <c r="G631" s="22"/>
      <c r="H631" s="22"/>
      <c r="I631" s="22"/>
    </row>
    <row r="632" spans="7:9" x14ac:dyDescent="0.35">
      <c r="G632" s="22"/>
      <c r="H632" s="22"/>
      <c r="I632" s="22"/>
    </row>
    <row r="633" spans="7:9" x14ac:dyDescent="0.35">
      <c r="G633" s="22"/>
      <c r="H633" s="22"/>
      <c r="I633" s="22"/>
    </row>
    <row r="634" spans="7:9" x14ac:dyDescent="0.35">
      <c r="G634" s="22"/>
      <c r="H634" s="22"/>
      <c r="I634" s="22"/>
    </row>
    <row r="635" spans="7:9" x14ac:dyDescent="0.35">
      <c r="G635" s="22"/>
      <c r="H635" s="22"/>
      <c r="I635" s="22"/>
    </row>
    <row r="636" spans="7:9" x14ac:dyDescent="0.35">
      <c r="G636" s="22"/>
      <c r="H636" s="22"/>
      <c r="I636" s="22"/>
    </row>
    <row r="637" spans="7:9" x14ac:dyDescent="0.35">
      <c r="G637" s="22"/>
      <c r="H637" s="22"/>
      <c r="I637" s="22"/>
    </row>
    <row r="638" spans="7:9" x14ac:dyDescent="0.35">
      <c r="G638" s="22"/>
      <c r="H638" s="22"/>
      <c r="I638" s="22"/>
    </row>
    <row r="639" spans="7:9" x14ac:dyDescent="0.35">
      <c r="G639" s="22"/>
      <c r="H639" s="22"/>
      <c r="I639" s="22"/>
    </row>
    <row r="640" spans="7:9" x14ac:dyDescent="0.35">
      <c r="G640" s="22"/>
      <c r="H640" s="22"/>
      <c r="I640" s="22"/>
    </row>
    <row r="641" spans="7:9" x14ac:dyDescent="0.35">
      <c r="G641" s="22"/>
      <c r="H641" s="22"/>
      <c r="I641" s="22"/>
    </row>
    <row r="642" spans="7:9" x14ac:dyDescent="0.35">
      <c r="G642" s="22"/>
      <c r="H642" s="22"/>
      <c r="I642" s="22"/>
    </row>
    <row r="643" spans="7:9" x14ac:dyDescent="0.35">
      <c r="G643" s="22"/>
      <c r="H643" s="22"/>
      <c r="I643" s="22"/>
    </row>
    <row r="644" spans="7:9" x14ac:dyDescent="0.35">
      <c r="G644" s="22"/>
      <c r="H644" s="22"/>
      <c r="I644" s="22"/>
    </row>
    <row r="645" spans="7:9" x14ac:dyDescent="0.35">
      <c r="G645" s="22"/>
      <c r="H645" s="22"/>
      <c r="I645" s="22"/>
    </row>
    <row r="646" spans="7:9" x14ac:dyDescent="0.35">
      <c r="G646" s="22"/>
      <c r="H646" s="22"/>
      <c r="I646" s="22"/>
    </row>
    <row r="647" spans="7:9" x14ac:dyDescent="0.35">
      <c r="G647" s="22"/>
      <c r="H647" s="22"/>
      <c r="I647" s="22"/>
    </row>
    <row r="648" spans="7:9" x14ac:dyDescent="0.35">
      <c r="G648" s="22"/>
      <c r="H648" s="22"/>
      <c r="I648" s="22"/>
    </row>
    <row r="649" spans="7:9" x14ac:dyDescent="0.35">
      <c r="G649" s="22"/>
      <c r="H649" s="22"/>
      <c r="I649" s="22"/>
    </row>
    <row r="650" spans="7:9" x14ac:dyDescent="0.35">
      <c r="G650" s="22"/>
      <c r="H650" s="22"/>
      <c r="I650" s="22"/>
    </row>
    <row r="651" spans="7:9" x14ac:dyDescent="0.35">
      <c r="G651" s="22"/>
      <c r="H651" s="22"/>
      <c r="I651" s="22"/>
    </row>
    <row r="652" spans="7:9" x14ac:dyDescent="0.35">
      <c r="G652" s="22"/>
      <c r="H652" s="22"/>
      <c r="I652" s="22"/>
    </row>
    <row r="653" spans="7:9" x14ac:dyDescent="0.35">
      <c r="G653" s="22"/>
      <c r="H653" s="22"/>
      <c r="I653" s="22"/>
    </row>
    <row r="654" spans="7:9" x14ac:dyDescent="0.35">
      <c r="G654" s="22"/>
      <c r="H654" s="22"/>
      <c r="I654" s="22"/>
    </row>
    <row r="655" spans="7:9" x14ac:dyDescent="0.35">
      <c r="G655" s="22"/>
      <c r="H655" s="22"/>
      <c r="I655" s="22"/>
    </row>
    <row r="656" spans="7:9" x14ac:dyDescent="0.35">
      <c r="G656" s="22"/>
      <c r="H656" s="22"/>
      <c r="I656" s="22"/>
    </row>
    <row r="657" spans="7:9" x14ac:dyDescent="0.35">
      <c r="G657" s="22"/>
      <c r="H657" s="22"/>
      <c r="I657" s="22"/>
    </row>
    <row r="658" spans="7:9" x14ac:dyDescent="0.35">
      <c r="G658" s="22"/>
      <c r="H658" s="22"/>
      <c r="I658" s="22"/>
    </row>
    <row r="659" spans="7:9" x14ac:dyDescent="0.35">
      <c r="G659" s="22"/>
      <c r="H659" s="22"/>
      <c r="I659" s="22"/>
    </row>
    <row r="660" spans="7:9" x14ac:dyDescent="0.35">
      <c r="G660" s="22"/>
      <c r="H660" s="22"/>
      <c r="I660" s="22"/>
    </row>
    <row r="661" spans="7:9" x14ac:dyDescent="0.35">
      <c r="G661" s="22"/>
      <c r="H661" s="22"/>
      <c r="I661" s="22"/>
    </row>
    <row r="662" spans="7:9" x14ac:dyDescent="0.35">
      <c r="G662" s="22"/>
      <c r="H662" s="22"/>
      <c r="I662" s="22"/>
    </row>
    <row r="663" spans="7:9" x14ac:dyDescent="0.35">
      <c r="G663" s="22"/>
      <c r="H663" s="22"/>
      <c r="I663" s="22"/>
    </row>
    <row r="664" spans="7:9" x14ac:dyDescent="0.35">
      <c r="G664" s="22"/>
      <c r="H664" s="22"/>
      <c r="I664" s="22"/>
    </row>
    <row r="665" spans="7:9" x14ac:dyDescent="0.35">
      <c r="G665" s="22"/>
      <c r="H665" s="22"/>
      <c r="I665" s="22"/>
    </row>
    <row r="666" spans="7:9" x14ac:dyDescent="0.35">
      <c r="G666" s="22"/>
      <c r="H666" s="22"/>
      <c r="I666" s="22"/>
    </row>
    <row r="667" spans="7:9" x14ac:dyDescent="0.35">
      <c r="G667" s="22"/>
      <c r="H667" s="22"/>
      <c r="I667" s="22"/>
    </row>
    <row r="668" spans="7:9" x14ac:dyDescent="0.35">
      <c r="G668" s="22"/>
      <c r="H668" s="22"/>
      <c r="I668" s="22"/>
    </row>
    <row r="669" spans="7:9" x14ac:dyDescent="0.35">
      <c r="G669" s="22"/>
      <c r="H669" s="22"/>
      <c r="I669" s="22"/>
    </row>
    <row r="670" spans="7:9" x14ac:dyDescent="0.35">
      <c r="G670" s="22"/>
      <c r="H670" s="22"/>
      <c r="I670" s="22"/>
    </row>
    <row r="671" spans="7:9" x14ac:dyDescent="0.35">
      <c r="G671" s="22"/>
      <c r="H671" s="22"/>
      <c r="I671" s="22"/>
    </row>
    <row r="672" spans="7:9" x14ac:dyDescent="0.35">
      <c r="G672" s="22"/>
      <c r="H672" s="22"/>
      <c r="I672" s="22"/>
    </row>
    <row r="673" spans="7:9" x14ac:dyDescent="0.35">
      <c r="G673" s="22"/>
      <c r="H673" s="22"/>
      <c r="I673" s="22"/>
    </row>
    <row r="674" spans="7:9" x14ac:dyDescent="0.35">
      <c r="G674" s="22"/>
      <c r="H674" s="22"/>
      <c r="I674" s="22"/>
    </row>
    <row r="675" spans="7:9" x14ac:dyDescent="0.35">
      <c r="G675" s="22"/>
      <c r="H675" s="22"/>
      <c r="I675" s="22"/>
    </row>
    <row r="676" spans="7:9" x14ac:dyDescent="0.35">
      <c r="G676" s="22"/>
      <c r="H676" s="22"/>
      <c r="I676" s="22"/>
    </row>
    <row r="677" spans="7:9" x14ac:dyDescent="0.35">
      <c r="G677" s="22"/>
      <c r="H677" s="22"/>
      <c r="I677" s="22"/>
    </row>
    <row r="678" spans="7:9" x14ac:dyDescent="0.35">
      <c r="G678" s="22"/>
      <c r="H678" s="22"/>
      <c r="I678" s="22"/>
    </row>
    <row r="679" spans="7:9" x14ac:dyDescent="0.35">
      <c r="G679" s="22"/>
      <c r="H679" s="22"/>
      <c r="I679" s="22"/>
    </row>
    <row r="680" spans="7:9" x14ac:dyDescent="0.35">
      <c r="G680" s="22"/>
      <c r="H680" s="22"/>
      <c r="I680" s="22"/>
    </row>
    <row r="681" spans="7:9" x14ac:dyDescent="0.35">
      <c r="G681" s="22"/>
      <c r="H681" s="22"/>
      <c r="I681" s="22"/>
    </row>
    <row r="682" spans="7:9" x14ac:dyDescent="0.35">
      <c r="G682" s="22"/>
      <c r="H682" s="22"/>
      <c r="I682" s="22"/>
    </row>
    <row r="683" spans="7:9" x14ac:dyDescent="0.35">
      <c r="G683" s="22"/>
      <c r="H683" s="22"/>
      <c r="I683" s="22"/>
    </row>
    <row r="684" spans="7:9" x14ac:dyDescent="0.35">
      <c r="G684" s="22"/>
      <c r="H684" s="22"/>
      <c r="I684" s="22"/>
    </row>
    <row r="685" spans="7:9" x14ac:dyDescent="0.35">
      <c r="G685" s="22"/>
      <c r="H685" s="22"/>
      <c r="I685" s="22"/>
    </row>
    <row r="686" spans="7:9" x14ac:dyDescent="0.35">
      <c r="G686" s="22"/>
      <c r="H686" s="22"/>
      <c r="I686" s="22"/>
    </row>
    <row r="687" spans="7:9" x14ac:dyDescent="0.35">
      <c r="G687" s="22"/>
      <c r="H687" s="22"/>
      <c r="I687" s="22"/>
    </row>
    <row r="688" spans="7:9" x14ac:dyDescent="0.35">
      <c r="G688" s="22"/>
      <c r="H688" s="22"/>
      <c r="I688" s="22"/>
    </row>
    <row r="689" spans="7:9" x14ac:dyDescent="0.35">
      <c r="G689" s="22"/>
      <c r="H689" s="22"/>
      <c r="I689" s="22"/>
    </row>
    <row r="690" spans="7:9" x14ac:dyDescent="0.35">
      <c r="G690" s="22"/>
      <c r="H690" s="22"/>
      <c r="I690" s="22"/>
    </row>
    <row r="691" spans="7:9" x14ac:dyDescent="0.35">
      <c r="G691" s="22"/>
      <c r="H691" s="22"/>
      <c r="I691" s="22"/>
    </row>
    <row r="692" spans="7:9" x14ac:dyDescent="0.35">
      <c r="G692" s="22"/>
      <c r="H692" s="22"/>
      <c r="I692" s="22"/>
    </row>
    <row r="693" spans="7:9" x14ac:dyDescent="0.35">
      <c r="G693" s="22"/>
      <c r="H693" s="22"/>
      <c r="I693" s="22"/>
    </row>
    <row r="694" spans="7:9" x14ac:dyDescent="0.35">
      <c r="G694" s="22"/>
      <c r="H694" s="22"/>
      <c r="I694" s="22"/>
    </row>
    <row r="695" spans="7:9" x14ac:dyDescent="0.35">
      <c r="G695" s="22"/>
      <c r="H695" s="22"/>
      <c r="I695" s="22"/>
    </row>
    <row r="696" spans="7:9" x14ac:dyDescent="0.35">
      <c r="G696" s="22"/>
      <c r="H696" s="22"/>
      <c r="I696" s="22"/>
    </row>
    <row r="697" spans="7:9" x14ac:dyDescent="0.35">
      <c r="G697" s="22"/>
      <c r="H697" s="22"/>
      <c r="I697" s="22"/>
    </row>
    <row r="698" spans="7:9" x14ac:dyDescent="0.35">
      <c r="G698" s="22"/>
      <c r="H698" s="22"/>
      <c r="I698" s="22"/>
    </row>
    <row r="699" spans="7:9" x14ac:dyDescent="0.35">
      <c r="G699" s="22"/>
      <c r="H699" s="22"/>
      <c r="I699" s="22"/>
    </row>
    <row r="700" spans="7:9" x14ac:dyDescent="0.35">
      <c r="G700" s="22"/>
      <c r="H700" s="22"/>
      <c r="I700" s="22"/>
    </row>
    <row r="701" spans="7:9" x14ac:dyDescent="0.35">
      <c r="G701" s="22"/>
      <c r="H701" s="22"/>
      <c r="I701" s="22"/>
    </row>
    <row r="702" spans="7:9" x14ac:dyDescent="0.35">
      <c r="G702" s="22"/>
      <c r="H702" s="22"/>
      <c r="I702" s="22"/>
    </row>
    <row r="703" spans="7:9" x14ac:dyDescent="0.35">
      <c r="G703" s="22"/>
      <c r="H703" s="22"/>
      <c r="I703" s="22"/>
    </row>
    <row r="704" spans="7:9" x14ac:dyDescent="0.35">
      <c r="G704" s="22"/>
      <c r="H704" s="22"/>
      <c r="I704" s="22"/>
    </row>
    <row r="705" spans="7:9" x14ac:dyDescent="0.35">
      <c r="G705" s="22"/>
      <c r="H705" s="22"/>
      <c r="I705" s="22"/>
    </row>
    <row r="706" spans="7:9" x14ac:dyDescent="0.35">
      <c r="G706" s="22"/>
      <c r="H706" s="22"/>
      <c r="I706" s="22"/>
    </row>
    <row r="707" spans="7:9" x14ac:dyDescent="0.35">
      <c r="G707" s="22"/>
      <c r="H707" s="22"/>
      <c r="I707" s="22"/>
    </row>
    <row r="708" spans="7:9" x14ac:dyDescent="0.35">
      <c r="G708" s="22"/>
      <c r="H708" s="22"/>
      <c r="I708" s="22"/>
    </row>
    <row r="709" spans="7:9" x14ac:dyDescent="0.35">
      <c r="G709" s="22"/>
      <c r="H709" s="22"/>
      <c r="I709" s="22"/>
    </row>
    <row r="710" spans="7:9" x14ac:dyDescent="0.35">
      <c r="G710" s="22"/>
      <c r="H710" s="22"/>
      <c r="I710" s="22"/>
    </row>
    <row r="711" spans="7:9" x14ac:dyDescent="0.35">
      <c r="G711" s="22"/>
      <c r="H711" s="22"/>
      <c r="I711" s="22"/>
    </row>
    <row r="712" spans="7:9" x14ac:dyDescent="0.35">
      <c r="G712" s="22"/>
      <c r="H712" s="22"/>
      <c r="I712" s="22"/>
    </row>
    <row r="713" spans="7:9" x14ac:dyDescent="0.35">
      <c r="G713" s="22"/>
      <c r="H713" s="22"/>
      <c r="I713" s="22"/>
    </row>
    <row r="714" spans="7:9" x14ac:dyDescent="0.35">
      <c r="G714" s="22"/>
      <c r="H714" s="22"/>
      <c r="I714" s="22"/>
    </row>
    <row r="715" spans="7:9" x14ac:dyDescent="0.35">
      <c r="G715" s="22"/>
      <c r="H715" s="22"/>
      <c r="I715" s="22"/>
    </row>
    <row r="716" spans="7:9" x14ac:dyDescent="0.35">
      <c r="G716" s="22"/>
      <c r="H716" s="22"/>
      <c r="I716" s="22"/>
    </row>
    <row r="717" spans="7:9" x14ac:dyDescent="0.35">
      <c r="G717" s="22"/>
      <c r="H717" s="22"/>
      <c r="I717" s="22"/>
    </row>
    <row r="718" spans="7:9" x14ac:dyDescent="0.35">
      <c r="G718" s="22"/>
      <c r="H718" s="22"/>
      <c r="I718" s="22"/>
    </row>
    <row r="719" spans="7:9" x14ac:dyDescent="0.35">
      <c r="G719" s="22"/>
      <c r="H719" s="22"/>
      <c r="I719" s="22"/>
    </row>
    <row r="720" spans="7:9" x14ac:dyDescent="0.35">
      <c r="G720" s="22"/>
      <c r="H720" s="22"/>
      <c r="I720" s="22"/>
    </row>
    <row r="721" spans="7:9" x14ac:dyDescent="0.35">
      <c r="G721" s="22"/>
      <c r="H721" s="22"/>
      <c r="I721" s="22"/>
    </row>
    <row r="722" spans="7:9" x14ac:dyDescent="0.35">
      <c r="G722" s="22"/>
      <c r="H722" s="22"/>
      <c r="I722" s="22"/>
    </row>
    <row r="723" spans="7:9" x14ac:dyDescent="0.35">
      <c r="G723" s="22"/>
      <c r="H723" s="22"/>
      <c r="I723" s="22"/>
    </row>
    <row r="724" spans="7:9" x14ac:dyDescent="0.35">
      <c r="G724" s="22"/>
      <c r="H724" s="22"/>
      <c r="I724" s="22"/>
    </row>
    <row r="725" spans="7:9" x14ac:dyDescent="0.35">
      <c r="G725" s="22"/>
      <c r="H725" s="22"/>
      <c r="I725" s="22"/>
    </row>
    <row r="726" spans="7:9" x14ac:dyDescent="0.35">
      <c r="G726" s="22"/>
      <c r="H726" s="22"/>
      <c r="I726" s="22"/>
    </row>
    <row r="727" spans="7:9" x14ac:dyDescent="0.35">
      <c r="G727" s="22"/>
      <c r="H727" s="22"/>
      <c r="I727" s="22"/>
    </row>
    <row r="728" spans="7:9" x14ac:dyDescent="0.35">
      <c r="G728" s="22"/>
      <c r="H728" s="22"/>
      <c r="I728" s="22"/>
    </row>
    <row r="729" spans="7:9" x14ac:dyDescent="0.35">
      <c r="G729" s="22"/>
      <c r="H729" s="22"/>
      <c r="I729" s="22"/>
    </row>
    <row r="730" spans="7:9" x14ac:dyDescent="0.35">
      <c r="G730" s="22"/>
      <c r="H730" s="22"/>
      <c r="I730" s="22"/>
    </row>
    <row r="731" spans="7:9" x14ac:dyDescent="0.35">
      <c r="G731" s="22"/>
      <c r="H731" s="22"/>
      <c r="I731" s="22"/>
    </row>
    <row r="732" spans="7:9" x14ac:dyDescent="0.35">
      <c r="G732" s="22"/>
      <c r="H732" s="22"/>
      <c r="I732" s="22"/>
    </row>
    <row r="733" spans="7:9" x14ac:dyDescent="0.35">
      <c r="G733" s="22"/>
      <c r="H733" s="22"/>
      <c r="I733" s="22"/>
    </row>
    <row r="734" spans="7:9" x14ac:dyDescent="0.35">
      <c r="G734" s="22"/>
      <c r="H734" s="22"/>
      <c r="I734" s="22"/>
    </row>
    <row r="735" spans="7:9" x14ac:dyDescent="0.35">
      <c r="G735" s="22"/>
      <c r="H735" s="22"/>
      <c r="I735" s="22"/>
    </row>
    <row r="736" spans="7:9" x14ac:dyDescent="0.35">
      <c r="G736" s="22"/>
      <c r="H736" s="22"/>
      <c r="I736" s="22"/>
    </row>
    <row r="737" spans="7:9" x14ac:dyDescent="0.35">
      <c r="G737" s="22"/>
      <c r="H737" s="22"/>
      <c r="I737" s="22"/>
    </row>
    <row r="738" spans="7:9" x14ac:dyDescent="0.35">
      <c r="G738" s="22"/>
      <c r="H738" s="22"/>
      <c r="I738" s="22"/>
    </row>
    <row r="739" spans="7:9" x14ac:dyDescent="0.35">
      <c r="G739" s="22"/>
      <c r="H739" s="22"/>
      <c r="I739" s="22"/>
    </row>
    <row r="740" spans="7:9" x14ac:dyDescent="0.35">
      <c r="G740" s="22"/>
      <c r="H740" s="22"/>
      <c r="I740" s="22"/>
    </row>
    <row r="741" spans="7:9" x14ac:dyDescent="0.35">
      <c r="G741" s="22"/>
      <c r="H741" s="22"/>
      <c r="I741" s="22"/>
    </row>
    <row r="742" spans="7:9" x14ac:dyDescent="0.35">
      <c r="G742" s="22"/>
      <c r="H742" s="22"/>
      <c r="I742" s="22"/>
    </row>
    <row r="743" spans="7:9" x14ac:dyDescent="0.35">
      <c r="G743" s="22"/>
      <c r="H743" s="22"/>
      <c r="I743" s="22"/>
    </row>
    <row r="744" spans="7:9" x14ac:dyDescent="0.35">
      <c r="G744" s="22"/>
      <c r="H744" s="22"/>
      <c r="I744" s="22"/>
    </row>
    <row r="745" spans="7:9" x14ac:dyDescent="0.35">
      <c r="G745" s="22"/>
      <c r="H745" s="22"/>
      <c r="I745" s="22"/>
    </row>
    <row r="746" spans="7:9" x14ac:dyDescent="0.35">
      <c r="G746" s="22"/>
      <c r="H746" s="22"/>
      <c r="I746" s="22"/>
    </row>
    <row r="747" spans="7:9" x14ac:dyDescent="0.35">
      <c r="G747" s="22"/>
      <c r="H747" s="22"/>
      <c r="I747" s="22"/>
    </row>
    <row r="748" spans="7:9" x14ac:dyDescent="0.35">
      <c r="G748" s="22"/>
      <c r="H748" s="22"/>
      <c r="I748" s="22"/>
    </row>
    <row r="749" spans="7:9" x14ac:dyDescent="0.35">
      <c r="G749" s="22"/>
      <c r="H749" s="22"/>
      <c r="I749" s="22"/>
    </row>
    <row r="750" spans="7:9" x14ac:dyDescent="0.35">
      <c r="G750" s="22"/>
      <c r="H750" s="22"/>
      <c r="I750" s="22"/>
    </row>
    <row r="751" spans="7:9" x14ac:dyDescent="0.35">
      <c r="G751" s="22"/>
      <c r="H751" s="22"/>
      <c r="I751" s="22"/>
    </row>
    <row r="752" spans="7:9" x14ac:dyDescent="0.35">
      <c r="G752" s="22"/>
      <c r="H752" s="22"/>
      <c r="I752" s="22"/>
    </row>
    <row r="753" spans="7:9" x14ac:dyDescent="0.35">
      <c r="G753" s="22"/>
      <c r="H753" s="22"/>
      <c r="I753" s="22"/>
    </row>
    <row r="754" spans="7:9" x14ac:dyDescent="0.35">
      <c r="G754" s="22"/>
      <c r="H754" s="22"/>
      <c r="I754" s="22"/>
    </row>
    <row r="755" spans="7:9" x14ac:dyDescent="0.35">
      <c r="G755" s="22"/>
      <c r="H755" s="22"/>
      <c r="I755" s="22"/>
    </row>
    <row r="756" spans="7:9" x14ac:dyDescent="0.35">
      <c r="G756" s="22"/>
      <c r="H756" s="22"/>
      <c r="I756" s="22"/>
    </row>
    <row r="757" spans="7:9" x14ac:dyDescent="0.35">
      <c r="G757" s="22"/>
      <c r="H757" s="22"/>
      <c r="I757" s="22"/>
    </row>
    <row r="758" spans="7:9" x14ac:dyDescent="0.35">
      <c r="G758" s="22"/>
      <c r="H758" s="22"/>
      <c r="I758" s="22"/>
    </row>
    <row r="759" spans="7:9" x14ac:dyDescent="0.35">
      <c r="G759" s="22"/>
      <c r="H759" s="22"/>
      <c r="I759" s="22"/>
    </row>
    <row r="760" spans="7:9" x14ac:dyDescent="0.35">
      <c r="G760" s="22"/>
      <c r="H760" s="22"/>
      <c r="I760" s="22"/>
    </row>
    <row r="761" spans="7:9" x14ac:dyDescent="0.35">
      <c r="G761" s="22"/>
      <c r="H761" s="22"/>
      <c r="I761" s="22"/>
    </row>
    <row r="762" spans="7:9" x14ac:dyDescent="0.35">
      <c r="G762" s="22"/>
      <c r="H762" s="22"/>
      <c r="I762" s="22"/>
    </row>
    <row r="763" spans="7:9" x14ac:dyDescent="0.35">
      <c r="G763" s="22"/>
      <c r="H763" s="22"/>
      <c r="I763" s="22"/>
    </row>
    <row r="764" spans="7:9" x14ac:dyDescent="0.35">
      <c r="G764" s="22"/>
      <c r="H764" s="22"/>
      <c r="I764" s="22"/>
    </row>
    <row r="765" spans="7:9" x14ac:dyDescent="0.35">
      <c r="G765" s="22"/>
      <c r="H765" s="22"/>
      <c r="I765" s="22"/>
    </row>
    <row r="766" spans="7:9" x14ac:dyDescent="0.35">
      <c r="G766" s="22"/>
      <c r="H766" s="22"/>
      <c r="I766" s="22"/>
    </row>
    <row r="767" spans="7:9" x14ac:dyDescent="0.35">
      <c r="G767" s="22"/>
      <c r="H767" s="22"/>
      <c r="I767" s="22"/>
    </row>
    <row r="768" spans="7:9" x14ac:dyDescent="0.35">
      <c r="G768" s="22"/>
      <c r="H768" s="22"/>
      <c r="I768" s="22"/>
    </row>
    <row r="769" spans="7:9" x14ac:dyDescent="0.35">
      <c r="G769" s="22"/>
      <c r="H769" s="22"/>
      <c r="I769" s="22"/>
    </row>
    <row r="770" spans="7:9" x14ac:dyDescent="0.35">
      <c r="G770" s="22"/>
      <c r="H770" s="22"/>
      <c r="I770" s="22"/>
    </row>
    <row r="771" spans="7:9" x14ac:dyDescent="0.35">
      <c r="G771" s="22"/>
      <c r="H771" s="22"/>
      <c r="I771" s="22"/>
    </row>
    <row r="772" spans="7:9" x14ac:dyDescent="0.35">
      <c r="G772" s="22"/>
      <c r="H772" s="22"/>
      <c r="I772" s="22"/>
    </row>
    <row r="773" spans="7:9" x14ac:dyDescent="0.35">
      <c r="G773" s="22"/>
      <c r="H773" s="22"/>
      <c r="I773" s="22"/>
    </row>
    <row r="774" spans="7:9" x14ac:dyDescent="0.35">
      <c r="G774" s="22"/>
      <c r="H774" s="22"/>
      <c r="I774" s="22"/>
    </row>
    <row r="775" spans="7:9" x14ac:dyDescent="0.35">
      <c r="G775" s="22"/>
      <c r="H775" s="22"/>
      <c r="I775" s="22"/>
    </row>
    <row r="776" spans="7:9" x14ac:dyDescent="0.35">
      <c r="G776" s="22"/>
      <c r="H776" s="22"/>
      <c r="I776" s="22"/>
    </row>
    <row r="777" spans="7:9" x14ac:dyDescent="0.35">
      <c r="G777" s="22"/>
      <c r="H777" s="22"/>
      <c r="I777" s="22"/>
    </row>
    <row r="778" spans="7:9" x14ac:dyDescent="0.35">
      <c r="G778" s="22"/>
      <c r="H778" s="22"/>
      <c r="I778" s="22"/>
    </row>
    <row r="779" spans="7:9" x14ac:dyDescent="0.35">
      <c r="G779" s="22"/>
      <c r="H779" s="22"/>
      <c r="I779" s="22"/>
    </row>
    <row r="780" spans="7:9" x14ac:dyDescent="0.35">
      <c r="G780" s="22"/>
      <c r="H780" s="22"/>
      <c r="I780" s="22"/>
    </row>
    <row r="781" spans="7:9" x14ac:dyDescent="0.35">
      <c r="G781" s="22"/>
      <c r="H781" s="22"/>
      <c r="I781" s="22"/>
    </row>
    <row r="782" spans="7:9" x14ac:dyDescent="0.35">
      <c r="G782" s="22"/>
      <c r="H782" s="22"/>
      <c r="I782" s="22"/>
    </row>
    <row r="783" spans="7:9" x14ac:dyDescent="0.35">
      <c r="G783" s="22"/>
      <c r="H783" s="22"/>
      <c r="I783" s="22"/>
    </row>
    <row r="784" spans="7:9" x14ac:dyDescent="0.35">
      <c r="G784" s="22"/>
      <c r="H784" s="22"/>
      <c r="I784" s="22"/>
    </row>
    <row r="785" spans="7:9" x14ac:dyDescent="0.35">
      <c r="G785" s="22"/>
      <c r="H785" s="22"/>
      <c r="I785" s="22"/>
    </row>
    <row r="786" spans="7:9" x14ac:dyDescent="0.35">
      <c r="G786" s="22"/>
      <c r="H786" s="22"/>
      <c r="I786" s="22"/>
    </row>
    <row r="787" spans="7:9" x14ac:dyDescent="0.35">
      <c r="G787" s="22"/>
      <c r="H787" s="22"/>
      <c r="I787" s="22"/>
    </row>
    <row r="788" spans="7:9" x14ac:dyDescent="0.35">
      <c r="G788" s="22"/>
      <c r="H788" s="22"/>
      <c r="I788" s="22"/>
    </row>
    <row r="789" spans="7:9" x14ac:dyDescent="0.35">
      <c r="G789" s="22"/>
      <c r="H789" s="22"/>
      <c r="I789" s="22"/>
    </row>
    <row r="790" spans="7:9" x14ac:dyDescent="0.35">
      <c r="G790" s="22"/>
      <c r="H790" s="22"/>
      <c r="I790" s="22"/>
    </row>
    <row r="791" spans="7:9" x14ac:dyDescent="0.35">
      <c r="G791" s="22"/>
      <c r="H791" s="22"/>
      <c r="I791" s="22"/>
    </row>
    <row r="792" spans="7:9" x14ac:dyDescent="0.35">
      <c r="G792" s="22"/>
      <c r="H792" s="22"/>
      <c r="I792" s="22"/>
    </row>
    <row r="793" spans="7:9" x14ac:dyDescent="0.35">
      <c r="G793" s="22"/>
      <c r="H793" s="22"/>
      <c r="I793" s="22"/>
    </row>
    <row r="794" spans="7:9" x14ac:dyDescent="0.35">
      <c r="G794" s="22"/>
      <c r="H794" s="22"/>
      <c r="I794" s="22"/>
    </row>
    <row r="795" spans="7:9" x14ac:dyDescent="0.35">
      <c r="G795" s="22"/>
      <c r="H795" s="22"/>
      <c r="I795" s="22"/>
    </row>
    <row r="796" spans="7:9" x14ac:dyDescent="0.35">
      <c r="G796" s="22"/>
      <c r="H796" s="22"/>
      <c r="I796" s="22"/>
    </row>
    <row r="797" spans="7:9" x14ac:dyDescent="0.35">
      <c r="G797" s="22"/>
      <c r="H797" s="22"/>
      <c r="I797" s="22"/>
    </row>
    <row r="798" spans="7:9" x14ac:dyDescent="0.35">
      <c r="G798" s="22"/>
      <c r="H798" s="22"/>
      <c r="I798" s="22"/>
    </row>
    <row r="799" spans="7:9" x14ac:dyDescent="0.35">
      <c r="G799" s="22"/>
      <c r="H799" s="22"/>
      <c r="I799" s="22"/>
    </row>
    <row r="800" spans="7:9" x14ac:dyDescent="0.35">
      <c r="G800" s="22"/>
      <c r="H800" s="22"/>
      <c r="I800" s="22"/>
    </row>
    <row r="801" spans="7:9" x14ac:dyDescent="0.35">
      <c r="G801" s="22"/>
      <c r="H801" s="22"/>
      <c r="I801" s="22"/>
    </row>
    <row r="802" spans="7:9" x14ac:dyDescent="0.35">
      <c r="G802" s="22"/>
      <c r="H802" s="22"/>
      <c r="I802" s="22"/>
    </row>
    <row r="803" spans="7:9" x14ac:dyDescent="0.35">
      <c r="G803" s="22"/>
      <c r="H803" s="22"/>
      <c r="I803" s="22"/>
    </row>
    <row r="804" spans="7:9" x14ac:dyDescent="0.35">
      <c r="G804" s="22"/>
      <c r="H804" s="22"/>
      <c r="I804" s="22"/>
    </row>
    <row r="805" spans="7:9" x14ac:dyDescent="0.35">
      <c r="G805" s="22"/>
      <c r="H805" s="22"/>
      <c r="I805" s="22"/>
    </row>
    <row r="806" spans="7:9" x14ac:dyDescent="0.35">
      <c r="G806" s="22"/>
      <c r="H806" s="22"/>
      <c r="I806" s="22"/>
    </row>
    <row r="807" spans="7:9" x14ac:dyDescent="0.35">
      <c r="G807" s="22"/>
      <c r="H807" s="22"/>
      <c r="I807" s="22"/>
    </row>
    <row r="808" spans="7:9" x14ac:dyDescent="0.35">
      <c r="G808" s="22"/>
      <c r="H808" s="22"/>
      <c r="I808" s="22"/>
    </row>
    <row r="809" spans="7:9" x14ac:dyDescent="0.35">
      <c r="G809" s="22"/>
      <c r="H809" s="22"/>
      <c r="I809" s="22"/>
    </row>
    <row r="810" spans="7:9" x14ac:dyDescent="0.35">
      <c r="G810" s="22"/>
      <c r="H810" s="22"/>
      <c r="I810" s="22"/>
    </row>
    <row r="811" spans="7:9" x14ac:dyDescent="0.35">
      <c r="G811" s="22"/>
      <c r="H811" s="22"/>
      <c r="I811" s="22"/>
    </row>
    <row r="812" spans="7:9" x14ac:dyDescent="0.35">
      <c r="G812" s="22"/>
      <c r="H812" s="22"/>
      <c r="I812" s="22"/>
    </row>
    <row r="813" spans="7:9" x14ac:dyDescent="0.35">
      <c r="G813" s="22"/>
      <c r="H813" s="22"/>
      <c r="I813" s="22"/>
    </row>
    <row r="814" spans="7:9" x14ac:dyDescent="0.35">
      <c r="G814" s="22"/>
      <c r="H814" s="22"/>
      <c r="I814" s="22"/>
    </row>
    <row r="815" spans="7:9" x14ac:dyDescent="0.35">
      <c r="G815" s="22"/>
      <c r="H815" s="22"/>
      <c r="I815" s="22"/>
    </row>
    <row r="816" spans="7:9" x14ac:dyDescent="0.35">
      <c r="G816" s="22"/>
      <c r="H816" s="22"/>
      <c r="I816" s="22"/>
    </row>
    <row r="817" spans="7:9" x14ac:dyDescent="0.35">
      <c r="G817" s="22"/>
      <c r="H817" s="22"/>
      <c r="I817" s="22"/>
    </row>
    <row r="818" spans="7:9" x14ac:dyDescent="0.35">
      <c r="G818" s="22"/>
      <c r="H818" s="22"/>
      <c r="I818" s="22"/>
    </row>
    <row r="819" spans="7:9" x14ac:dyDescent="0.35">
      <c r="G819" s="22"/>
      <c r="H819" s="22"/>
      <c r="I819" s="22"/>
    </row>
    <row r="820" spans="7:9" x14ac:dyDescent="0.35">
      <c r="G820" s="22"/>
      <c r="H820" s="22"/>
      <c r="I820" s="22"/>
    </row>
    <row r="821" spans="7:9" x14ac:dyDescent="0.35">
      <c r="G821" s="22"/>
      <c r="H821" s="22"/>
      <c r="I821" s="22"/>
    </row>
    <row r="822" spans="7:9" x14ac:dyDescent="0.35">
      <c r="G822" s="22"/>
      <c r="H822" s="22"/>
      <c r="I822" s="22"/>
    </row>
    <row r="823" spans="7:9" x14ac:dyDescent="0.35">
      <c r="G823" s="22"/>
      <c r="H823" s="22"/>
      <c r="I823" s="22"/>
    </row>
    <row r="824" spans="7:9" x14ac:dyDescent="0.35">
      <c r="G824" s="22"/>
      <c r="H824" s="22"/>
      <c r="I824" s="22"/>
    </row>
    <row r="825" spans="7:9" x14ac:dyDescent="0.35">
      <c r="G825" s="22"/>
      <c r="H825" s="22"/>
      <c r="I825" s="22"/>
    </row>
    <row r="826" spans="7:9" x14ac:dyDescent="0.35">
      <c r="G826" s="22"/>
      <c r="H826" s="22"/>
      <c r="I826" s="22"/>
    </row>
    <row r="827" spans="7:9" x14ac:dyDescent="0.35">
      <c r="G827" s="22"/>
      <c r="H827" s="22"/>
      <c r="I827" s="22"/>
    </row>
    <row r="828" spans="7:9" x14ac:dyDescent="0.35">
      <c r="G828" s="22"/>
      <c r="H828" s="22"/>
      <c r="I828" s="22"/>
    </row>
    <row r="829" spans="7:9" x14ac:dyDescent="0.35">
      <c r="G829" s="22"/>
      <c r="H829" s="22"/>
      <c r="I829" s="22"/>
    </row>
    <row r="830" spans="7:9" x14ac:dyDescent="0.35">
      <c r="G830" s="22"/>
      <c r="H830" s="22"/>
      <c r="I830" s="22"/>
    </row>
    <row r="831" spans="7:9" x14ac:dyDescent="0.35">
      <c r="G831" s="22"/>
      <c r="H831" s="22"/>
      <c r="I831" s="22"/>
    </row>
    <row r="832" spans="7:9" x14ac:dyDescent="0.35">
      <c r="G832" s="22"/>
      <c r="H832" s="22"/>
      <c r="I832" s="22"/>
    </row>
    <row r="833" spans="7:9" x14ac:dyDescent="0.35">
      <c r="G833" s="22"/>
      <c r="H833" s="22"/>
      <c r="I833" s="22"/>
    </row>
    <row r="834" spans="7:9" x14ac:dyDescent="0.35">
      <c r="G834" s="22"/>
      <c r="H834" s="22"/>
      <c r="I834" s="22"/>
    </row>
    <row r="835" spans="7:9" x14ac:dyDescent="0.35">
      <c r="G835" s="22"/>
      <c r="H835" s="22"/>
      <c r="I835" s="22"/>
    </row>
    <row r="836" spans="7:9" x14ac:dyDescent="0.35">
      <c r="G836" s="22"/>
      <c r="H836" s="22"/>
      <c r="I836" s="22"/>
    </row>
    <row r="837" spans="7:9" x14ac:dyDescent="0.35">
      <c r="G837" s="22"/>
      <c r="H837" s="22"/>
      <c r="I837" s="22"/>
    </row>
    <row r="838" spans="7:9" x14ac:dyDescent="0.35">
      <c r="G838" s="22"/>
      <c r="H838" s="22"/>
      <c r="I838" s="22"/>
    </row>
    <row r="839" spans="7:9" x14ac:dyDescent="0.35">
      <c r="G839" s="22"/>
      <c r="H839" s="22"/>
      <c r="I839" s="22"/>
    </row>
    <row r="840" spans="7:9" x14ac:dyDescent="0.35">
      <c r="G840" s="22"/>
      <c r="H840" s="22"/>
      <c r="I840" s="22"/>
    </row>
    <row r="841" spans="7:9" x14ac:dyDescent="0.35">
      <c r="G841" s="22"/>
      <c r="H841" s="22"/>
      <c r="I841" s="22"/>
    </row>
    <row r="842" spans="7:9" x14ac:dyDescent="0.35">
      <c r="G842" s="22"/>
      <c r="H842" s="22"/>
      <c r="I842" s="22"/>
    </row>
    <row r="843" spans="7:9" x14ac:dyDescent="0.35">
      <c r="G843" s="22"/>
      <c r="H843" s="22"/>
      <c r="I843" s="22"/>
    </row>
    <row r="844" spans="7:9" x14ac:dyDescent="0.35">
      <c r="G844" s="22"/>
      <c r="H844" s="22"/>
      <c r="I844" s="22"/>
    </row>
    <row r="845" spans="7:9" x14ac:dyDescent="0.35">
      <c r="G845" s="22"/>
      <c r="H845" s="22"/>
      <c r="I845" s="22"/>
    </row>
    <row r="846" spans="7:9" x14ac:dyDescent="0.35">
      <c r="G846" s="22"/>
      <c r="H846" s="22"/>
      <c r="I846" s="22"/>
    </row>
    <row r="847" spans="7:9" x14ac:dyDescent="0.35">
      <c r="G847" s="22"/>
      <c r="H847" s="22"/>
      <c r="I847" s="22"/>
    </row>
    <row r="848" spans="7:9" x14ac:dyDescent="0.35">
      <c r="G848" s="22"/>
      <c r="H848" s="22"/>
      <c r="I848" s="22"/>
    </row>
    <row r="849" spans="7:9" x14ac:dyDescent="0.35">
      <c r="G849" s="22"/>
      <c r="H849" s="22"/>
      <c r="I849" s="22"/>
    </row>
    <row r="850" spans="7:9" x14ac:dyDescent="0.35">
      <c r="G850" s="22"/>
      <c r="H850" s="22"/>
      <c r="I850" s="22"/>
    </row>
    <row r="851" spans="7:9" x14ac:dyDescent="0.35">
      <c r="G851" s="22"/>
      <c r="H851" s="22"/>
      <c r="I851" s="22"/>
    </row>
    <row r="852" spans="7:9" x14ac:dyDescent="0.35">
      <c r="G852" s="22"/>
      <c r="H852" s="22"/>
      <c r="I852" s="22"/>
    </row>
    <row r="853" spans="7:9" x14ac:dyDescent="0.35">
      <c r="G853" s="22"/>
      <c r="H853" s="22"/>
      <c r="I853" s="22"/>
    </row>
    <row r="854" spans="7:9" x14ac:dyDescent="0.35">
      <c r="G854" s="22"/>
      <c r="H854" s="22"/>
      <c r="I854" s="22"/>
    </row>
    <row r="855" spans="7:9" x14ac:dyDescent="0.35">
      <c r="G855" s="22"/>
      <c r="H855" s="22"/>
      <c r="I855" s="22"/>
    </row>
    <row r="856" spans="7:9" x14ac:dyDescent="0.35">
      <c r="G856" s="22"/>
      <c r="H856" s="22"/>
      <c r="I856" s="22"/>
    </row>
    <row r="857" spans="7:9" x14ac:dyDescent="0.35">
      <c r="G857" s="22"/>
      <c r="H857" s="22"/>
      <c r="I857" s="22"/>
    </row>
    <row r="858" spans="7:9" x14ac:dyDescent="0.35">
      <c r="G858" s="22"/>
      <c r="H858" s="22"/>
      <c r="I858" s="22"/>
    </row>
    <row r="859" spans="7:9" x14ac:dyDescent="0.35">
      <c r="G859" s="22"/>
      <c r="H859" s="22"/>
      <c r="I859" s="22"/>
    </row>
    <row r="860" spans="7:9" x14ac:dyDescent="0.35">
      <c r="G860" s="22"/>
      <c r="H860" s="22"/>
      <c r="I860" s="22"/>
    </row>
    <row r="861" spans="7:9" x14ac:dyDescent="0.35">
      <c r="G861" s="22"/>
      <c r="H861" s="22"/>
      <c r="I861" s="22"/>
    </row>
    <row r="862" spans="7:9" x14ac:dyDescent="0.35">
      <c r="G862" s="22"/>
      <c r="H862" s="22"/>
      <c r="I862" s="22"/>
    </row>
    <row r="863" spans="7:9" x14ac:dyDescent="0.35">
      <c r="G863" s="22"/>
      <c r="H863" s="22"/>
      <c r="I863" s="22"/>
    </row>
    <row r="864" spans="7:9" x14ac:dyDescent="0.35">
      <c r="G864" s="22"/>
      <c r="H864" s="22"/>
      <c r="I864" s="22"/>
    </row>
    <row r="865" spans="7:9" x14ac:dyDescent="0.35">
      <c r="G865" s="22"/>
      <c r="H865" s="22"/>
      <c r="I865" s="22"/>
    </row>
    <row r="866" spans="7:9" x14ac:dyDescent="0.35">
      <c r="G866" s="22"/>
      <c r="H866" s="22"/>
      <c r="I866" s="22"/>
    </row>
    <row r="867" spans="7:9" x14ac:dyDescent="0.35">
      <c r="G867" s="22"/>
      <c r="H867" s="22"/>
      <c r="I867" s="22"/>
    </row>
    <row r="868" spans="7:9" x14ac:dyDescent="0.35">
      <c r="G868" s="22"/>
      <c r="H868" s="22"/>
      <c r="I868" s="22"/>
    </row>
    <row r="869" spans="7:9" x14ac:dyDescent="0.35">
      <c r="G869" s="22"/>
      <c r="H869" s="22"/>
      <c r="I869" s="22"/>
    </row>
    <row r="870" spans="7:9" x14ac:dyDescent="0.35">
      <c r="G870" s="22"/>
      <c r="H870" s="22"/>
      <c r="I870" s="22"/>
    </row>
    <row r="871" spans="7:9" x14ac:dyDescent="0.35">
      <c r="G871" s="22"/>
      <c r="H871" s="22"/>
      <c r="I871" s="22"/>
    </row>
    <row r="872" spans="7:9" x14ac:dyDescent="0.35">
      <c r="G872" s="22"/>
      <c r="H872" s="22"/>
      <c r="I872" s="22"/>
    </row>
    <row r="873" spans="7:9" x14ac:dyDescent="0.35">
      <c r="G873" s="22"/>
      <c r="H873" s="22"/>
      <c r="I873" s="22"/>
    </row>
    <row r="874" spans="7:9" x14ac:dyDescent="0.35">
      <c r="G874" s="22"/>
      <c r="H874" s="22"/>
      <c r="I874" s="22"/>
    </row>
    <row r="875" spans="7:9" x14ac:dyDescent="0.35">
      <c r="G875" s="22"/>
      <c r="H875" s="22"/>
      <c r="I875" s="22"/>
    </row>
    <row r="876" spans="7:9" x14ac:dyDescent="0.35">
      <c r="G876" s="22"/>
      <c r="H876" s="22"/>
      <c r="I876" s="22"/>
    </row>
    <row r="877" spans="7:9" x14ac:dyDescent="0.35">
      <c r="G877" s="22"/>
      <c r="H877" s="22"/>
      <c r="I877" s="22"/>
    </row>
    <row r="878" spans="7:9" x14ac:dyDescent="0.35">
      <c r="G878" s="22"/>
      <c r="H878" s="22"/>
      <c r="I878" s="22"/>
    </row>
    <row r="879" spans="7:9" x14ac:dyDescent="0.35">
      <c r="G879" s="22"/>
      <c r="H879" s="22"/>
      <c r="I879" s="22"/>
    </row>
    <row r="880" spans="7:9" x14ac:dyDescent="0.35">
      <c r="G880" s="22"/>
      <c r="H880" s="22"/>
      <c r="I880" s="22"/>
    </row>
    <row r="881" spans="7:9" x14ac:dyDescent="0.35">
      <c r="G881" s="22"/>
      <c r="H881" s="22"/>
      <c r="I881" s="22"/>
    </row>
    <row r="882" spans="7:9" x14ac:dyDescent="0.35">
      <c r="G882" s="22"/>
      <c r="H882" s="22"/>
      <c r="I882" s="22"/>
    </row>
    <row r="883" spans="7:9" x14ac:dyDescent="0.35">
      <c r="G883" s="22"/>
      <c r="H883" s="22"/>
      <c r="I883" s="22"/>
    </row>
    <row r="884" spans="7:9" x14ac:dyDescent="0.35">
      <c r="G884" s="22"/>
      <c r="H884" s="22"/>
      <c r="I884" s="22"/>
    </row>
    <row r="885" spans="7:9" x14ac:dyDescent="0.35">
      <c r="G885" s="22"/>
      <c r="H885" s="22"/>
      <c r="I885" s="22"/>
    </row>
    <row r="886" spans="7:9" x14ac:dyDescent="0.35">
      <c r="G886" s="22"/>
      <c r="H886" s="22"/>
      <c r="I886" s="22"/>
    </row>
    <row r="887" spans="7:9" x14ac:dyDescent="0.35">
      <c r="G887" s="22"/>
      <c r="H887" s="22"/>
      <c r="I887" s="22"/>
    </row>
    <row r="888" spans="7:9" x14ac:dyDescent="0.35">
      <c r="G888" s="22"/>
      <c r="H888" s="22"/>
      <c r="I888" s="22"/>
    </row>
    <row r="889" spans="7:9" x14ac:dyDescent="0.35">
      <c r="G889" s="22"/>
      <c r="H889" s="22"/>
      <c r="I889" s="22"/>
    </row>
    <row r="890" spans="7:9" x14ac:dyDescent="0.35">
      <c r="G890" s="22"/>
      <c r="H890" s="22"/>
      <c r="I890" s="22"/>
    </row>
    <row r="891" spans="7:9" x14ac:dyDescent="0.35">
      <c r="G891" s="22"/>
      <c r="H891" s="22"/>
      <c r="I891" s="22"/>
    </row>
    <row r="892" spans="7:9" x14ac:dyDescent="0.35">
      <c r="G892" s="22"/>
      <c r="H892" s="22"/>
      <c r="I892" s="22"/>
    </row>
    <row r="893" spans="7:9" x14ac:dyDescent="0.35">
      <c r="G893" s="22"/>
      <c r="H893" s="22"/>
      <c r="I893" s="22"/>
    </row>
    <row r="894" spans="7:9" x14ac:dyDescent="0.35">
      <c r="G894" s="22"/>
      <c r="H894" s="22"/>
      <c r="I894" s="22"/>
    </row>
    <row r="895" spans="7:9" x14ac:dyDescent="0.35">
      <c r="G895" s="22"/>
      <c r="H895" s="22"/>
      <c r="I895" s="22"/>
    </row>
    <row r="896" spans="7:9" x14ac:dyDescent="0.35">
      <c r="G896" s="22"/>
      <c r="H896" s="22"/>
      <c r="I896" s="22"/>
    </row>
    <row r="897" spans="7:9" x14ac:dyDescent="0.35">
      <c r="G897" s="22"/>
      <c r="H897" s="22"/>
      <c r="I897" s="22"/>
    </row>
    <row r="898" spans="7:9" x14ac:dyDescent="0.35">
      <c r="G898" s="22"/>
      <c r="H898" s="22"/>
      <c r="I898" s="22"/>
    </row>
    <row r="899" spans="7:9" x14ac:dyDescent="0.35">
      <c r="G899" s="22"/>
      <c r="H899" s="22"/>
      <c r="I899" s="22"/>
    </row>
    <row r="900" spans="7:9" x14ac:dyDescent="0.35">
      <c r="G900" s="22"/>
      <c r="H900" s="22"/>
      <c r="I900" s="22"/>
    </row>
    <row r="901" spans="7:9" x14ac:dyDescent="0.35">
      <c r="G901" s="22"/>
      <c r="H901" s="22"/>
      <c r="I901" s="22"/>
    </row>
    <row r="902" spans="7:9" x14ac:dyDescent="0.35">
      <c r="G902" s="22"/>
      <c r="H902" s="22"/>
      <c r="I902" s="22"/>
    </row>
    <row r="903" spans="7:9" x14ac:dyDescent="0.35">
      <c r="G903" s="22"/>
      <c r="H903" s="22"/>
      <c r="I903" s="22"/>
    </row>
    <row r="904" spans="7:9" x14ac:dyDescent="0.35">
      <c r="G904" s="22"/>
      <c r="H904" s="22"/>
      <c r="I904" s="22"/>
    </row>
    <row r="905" spans="7:9" x14ac:dyDescent="0.35">
      <c r="G905" s="22"/>
      <c r="H905" s="22"/>
      <c r="I905" s="22"/>
    </row>
    <row r="906" spans="7:9" x14ac:dyDescent="0.35">
      <c r="G906" s="22"/>
      <c r="H906" s="22"/>
      <c r="I906" s="22"/>
    </row>
    <row r="907" spans="7:9" x14ac:dyDescent="0.35">
      <c r="G907" s="22"/>
      <c r="H907" s="22"/>
      <c r="I907" s="22"/>
    </row>
    <row r="908" spans="7:9" x14ac:dyDescent="0.35">
      <c r="G908" s="22"/>
      <c r="H908" s="22"/>
      <c r="I908" s="22"/>
    </row>
    <row r="909" spans="7:9" x14ac:dyDescent="0.35">
      <c r="G909" s="22"/>
      <c r="H909" s="22"/>
      <c r="I909" s="22"/>
    </row>
    <row r="910" spans="7:9" x14ac:dyDescent="0.35">
      <c r="G910" s="22"/>
      <c r="H910" s="22"/>
      <c r="I910" s="22"/>
    </row>
    <row r="911" spans="7:9" x14ac:dyDescent="0.35">
      <c r="G911" s="22"/>
      <c r="H911" s="22"/>
      <c r="I911" s="22"/>
    </row>
    <row r="912" spans="7:9" x14ac:dyDescent="0.35">
      <c r="G912" s="22"/>
      <c r="H912" s="22"/>
      <c r="I912" s="22"/>
    </row>
    <row r="913" spans="7:9" x14ac:dyDescent="0.35">
      <c r="G913" s="22"/>
      <c r="H913" s="22"/>
      <c r="I913" s="22"/>
    </row>
    <row r="914" spans="7:9" x14ac:dyDescent="0.35">
      <c r="G914" s="22"/>
      <c r="H914" s="22"/>
      <c r="I914" s="22"/>
    </row>
    <row r="915" spans="7:9" x14ac:dyDescent="0.35">
      <c r="G915" s="22"/>
      <c r="H915" s="22"/>
      <c r="I915" s="22"/>
    </row>
    <row r="916" spans="7:9" x14ac:dyDescent="0.35">
      <c r="G916" s="22"/>
      <c r="H916" s="22"/>
      <c r="I916" s="22"/>
    </row>
    <row r="917" spans="7:9" x14ac:dyDescent="0.35">
      <c r="G917" s="22"/>
      <c r="H917" s="22"/>
      <c r="I917" s="22"/>
    </row>
    <row r="918" spans="7:9" x14ac:dyDescent="0.35">
      <c r="G918" s="22"/>
      <c r="H918" s="22"/>
      <c r="I918" s="22"/>
    </row>
    <row r="919" spans="7:9" x14ac:dyDescent="0.35">
      <c r="G919" s="22"/>
      <c r="H919" s="22"/>
      <c r="I919" s="22"/>
    </row>
    <row r="920" spans="7:9" x14ac:dyDescent="0.35">
      <c r="G920" s="22"/>
      <c r="H920" s="22"/>
      <c r="I920" s="22"/>
    </row>
    <row r="921" spans="7:9" x14ac:dyDescent="0.35">
      <c r="G921" s="22"/>
      <c r="H921" s="22"/>
      <c r="I921" s="22"/>
    </row>
    <row r="922" spans="7:9" x14ac:dyDescent="0.35">
      <c r="G922" s="22"/>
      <c r="H922" s="22"/>
      <c r="I922" s="22"/>
    </row>
    <row r="923" spans="7:9" x14ac:dyDescent="0.35">
      <c r="G923" s="22"/>
      <c r="H923" s="22"/>
      <c r="I923" s="22"/>
    </row>
    <row r="924" spans="7:9" x14ac:dyDescent="0.35">
      <c r="G924" s="22"/>
      <c r="H924" s="22"/>
      <c r="I924" s="22"/>
    </row>
    <row r="925" spans="7:9" x14ac:dyDescent="0.35">
      <c r="G925" s="22"/>
      <c r="H925" s="22"/>
      <c r="I925" s="22"/>
    </row>
    <row r="926" spans="7:9" x14ac:dyDescent="0.35">
      <c r="G926" s="22"/>
      <c r="H926" s="22"/>
      <c r="I926" s="22"/>
    </row>
    <row r="927" spans="7:9" x14ac:dyDescent="0.35">
      <c r="G927" s="22"/>
      <c r="H927" s="22"/>
      <c r="I927" s="22"/>
    </row>
    <row r="928" spans="7:9" x14ac:dyDescent="0.35">
      <c r="G928" s="22"/>
      <c r="H928" s="22"/>
      <c r="I928" s="22"/>
    </row>
    <row r="929" spans="7:9" x14ac:dyDescent="0.35">
      <c r="G929" s="22"/>
      <c r="H929" s="22"/>
      <c r="I929" s="22"/>
    </row>
    <row r="930" spans="7:9" x14ac:dyDescent="0.35">
      <c r="G930" s="22"/>
      <c r="H930" s="22"/>
      <c r="I930" s="22"/>
    </row>
    <row r="931" spans="7:9" x14ac:dyDescent="0.35">
      <c r="G931" s="22"/>
      <c r="H931" s="22"/>
      <c r="I931" s="22"/>
    </row>
    <row r="932" spans="7:9" x14ac:dyDescent="0.35">
      <c r="G932" s="22"/>
      <c r="H932" s="22"/>
      <c r="I932" s="22"/>
    </row>
    <row r="933" spans="7:9" x14ac:dyDescent="0.35">
      <c r="G933" s="22"/>
      <c r="H933" s="22"/>
      <c r="I933" s="22"/>
    </row>
    <row r="934" spans="7:9" x14ac:dyDescent="0.35">
      <c r="G934" s="22"/>
      <c r="H934" s="22"/>
      <c r="I934" s="22"/>
    </row>
    <row r="935" spans="7:9" x14ac:dyDescent="0.35">
      <c r="G935" s="22"/>
      <c r="H935" s="22"/>
      <c r="I935" s="22"/>
    </row>
    <row r="936" spans="7:9" x14ac:dyDescent="0.35">
      <c r="G936" s="22"/>
      <c r="H936" s="22"/>
      <c r="I936" s="22"/>
    </row>
    <row r="937" spans="7:9" x14ac:dyDescent="0.35">
      <c r="G937" s="22"/>
      <c r="H937" s="22"/>
      <c r="I937" s="22"/>
    </row>
    <row r="938" spans="7:9" x14ac:dyDescent="0.35">
      <c r="G938" s="22"/>
      <c r="H938" s="22"/>
      <c r="I938" s="22"/>
    </row>
    <row r="939" spans="7:9" x14ac:dyDescent="0.35">
      <c r="G939" s="22"/>
      <c r="H939" s="22"/>
      <c r="I939" s="22"/>
    </row>
    <row r="940" spans="7:9" x14ac:dyDescent="0.35">
      <c r="G940" s="22"/>
      <c r="H940" s="22"/>
      <c r="I940" s="22"/>
    </row>
    <row r="941" spans="7:9" x14ac:dyDescent="0.35">
      <c r="G941" s="22"/>
      <c r="H941" s="22"/>
      <c r="I941" s="22"/>
    </row>
    <row r="942" spans="7:9" x14ac:dyDescent="0.35">
      <c r="G942" s="22"/>
      <c r="H942" s="22"/>
      <c r="I942" s="22"/>
    </row>
    <row r="943" spans="7:9" x14ac:dyDescent="0.35">
      <c r="G943" s="22"/>
      <c r="H943" s="22"/>
      <c r="I943" s="22"/>
    </row>
    <row r="944" spans="7:9" x14ac:dyDescent="0.35">
      <c r="G944" s="22"/>
      <c r="H944" s="22"/>
      <c r="I944" s="22"/>
    </row>
    <row r="945" spans="7:9" x14ac:dyDescent="0.35">
      <c r="G945" s="22"/>
      <c r="H945" s="22"/>
      <c r="I945" s="22"/>
    </row>
    <row r="946" spans="7:9" x14ac:dyDescent="0.35">
      <c r="G946" s="22"/>
      <c r="H946" s="22"/>
      <c r="I946" s="22"/>
    </row>
    <row r="947" spans="7:9" x14ac:dyDescent="0.35">
      <c r="G947" s="22"/>
      <c r="H947" s="22"/>
      <c r="I947" s="22"/>
    </row>
    <row r="948" spans="7:9" x14ac:dyDescent="0.35">
      <c r="G948" s="22"/>
      <c r="H948" s="22"/>
      <c r="I948" s="22"/>
    </row>
    <row r="949" spans="7:9" x14ac:dyDescent="0.35">
      <c r="G949" s="22"/>
      <c r="H949" s="22"/>
      <c r="I949" s="22"/>
    </row>
    <row r="950" spans="7:9" x14ac:dyDescent="0.35">
      <c r="G950" s="22"/>
      <c r="H950" s="22"/>
      <c r="I950" s="22"/>
    </row>
    <row r="951" spans="7:9" x14ac:dyDescent="0.35">
      <c r="G951" s="22"/>
      <c r="H951" s="22"/>
      <c r="I951" s="22"/>
    </row>
    <row r="952" spans="7:9" x14ac:dyDescent="0.35">
      <c r="G952" s="22"/>
      <c r="H952" s="22"/>
      <c r="I952" s="22"/>
    </row>
    <row r="953" spans="7:9" x14ac:dyDescent="0.35">
      <c r="G953" s="22"/>
      <c r="H953" s="22"/>
      <c r="I953" s="22"/>
    </row>
    <row r="954" spans="7:9" x14ac:dyDescent="0.35">
      <c r="G954" s="22"/>
      <c r="H954" s="22"/>
      <c r="I954" s="22"/>
    </row>
    <row r="955" spans="7:9" x14ac:dyDescent="0.35">
      <c r="G955" s="22"/>
      <c r="H955" s="22"/>
      <c r="I955" s="22"/>
    </row>
    <row r="956" spans="7:9" x14ac:dyDescent="0.35">
      <c r="G956" s="22"/>
      <c r="H956" s="22"/>
      <c r="I956" s="22"/>
    </row>
    <row r="957" spans="7:9" x14ac:dyDescent="0.35">
      <c r="G957" s="22"/>
      <c r="H957" s="22"/>
      <c r="I957" s="22"/>
    </row>
    <row r="958" spans="7:9" x14ac:dyDescent="0.35">
      <c r="G958" s="22"/>
      <c r="H958" s="22"/>
      <c r="I958" s="22"/>
    </row>
    <row r="959" spans="7:9" x14ac:dyDescent="0.35">
      <c r="G959" s="22"/>
      <c r="H959" s="22"/>
      <c r="I959" s="22"/>
    </row>
    <row r="960" spans="7:9" x14ac:dyDescent="0.35">
      <c r="G960" s="22"/>
      <c r="H960" s="22"/>
      <c r="I960" s="22"/>
    </row>
    <row r="961" spans="7:9" x14ac:dyDescent="0.35">
      <c r="G961" s="22"/>
      <c r="H961" s="22"/>
      <c r="I961" s="22"/>
    </row>
    <row r="962" spans="7:9" x14ac:dyDescent="0.35">
      <c r="G962" s="22"/>
      <c r="H962" s="22"/>
      <c r="I962" s="22"/>
    </row>
    <row r="963" spans="7:9" x14ac:dyDescent="0.35">
      <c r="G963" s="22"/>
      <c r="H963" s="22"/>
      <c r="I963" s="22"/>
    </row>
    <row r="964" spans="7:9" x14ac:dyDescent="0.35">
      <c r="G964" s="22"/>
      <c r="H964" s="22"/>
      <c r="I964" s="22"/>
    </row>
    <row r="965" spans="7:9" x14ac:dyDescent="0.35">
      <c r="G965" s="22"/>
      <c r="H965" s="22"/>
      <c r="I965" s="22"/>
    </row>
    <row r="966" spans="7:9" x14ac:dyDescent="0.35">
      <c r="G966" s="22"/>
      <c r="H966" s="22"/>
      <c r="I966" s="22"/>
    </row>
    <row r="967" spans="7:9" x14ac:dyDescent="0.35">
      <c r="G967" s="22"/>
      <c r="H967" s="22"/>
      <c r="I967" s="22"/>
    </row>
    <row r="968" spans="7:9" x14ac:dyDescent="0.35">
      <c r="G968" s="22"/>
      <c r="H968" s="22"/>
      <c r="I968" s="22"/>
    </row>
    <row r="969" spans="7:9" x14ac:dyDescent="0.35">
      <c r="G969" s="22"/>
      <c r="H969" s="22"/>
      <c r="I969" s="22"/>
    </row>
    <row r="970" spans="7:9" x14ac:dyDescent="0.35">
      <c r="G970" s="22"/>
      <c r="H970" s="22"/>
      <c r="I970" s="22"/>
    </row>
    <row r="971" spans="7:9" x14ac:dyDescent="0.35">
      <c r="G971" s="22"/>
      <c r="H971" s="22"/>
      <c r="I971" s="22"/>
    </row>
    <row r="972" spans="7:9" x14ac:dyDescent="0.35">
      <c r="G972" s="22"/>
      <c r="H972" s="22"/>
      <c r="I972" s="22"/>
    </row>
    <row r="973" spans="7:9" x14ac:dyDescent="0.35">
      <c r="G973" s="22"/>
      <c r="H973" s="22"/>
      <c r="I973" s="22"/>
    </row>
    <row r="974" spans="7:9" x14ac:dyDescent="0.35">
      <c r="G974" s="22"/>
      <c r="H974" s="22"/>
      <c r="I974" s="22"/>
    </row>
    <row r="975" spans="7:9" x14ac:dyDescent="0.35">
      <c r="G975" s="22"/>
      <c r="H975" s="22"/>
      <c r="I975" s="22"/>
    </row>
    <row r="976" spans="7:9" x14ac:dyDescent="0.35">
      <c r="G976" s="22"/>
      <c r="H976" s="22"/>
      <c r="I976" s="22"/>
    </row>
    <row r="977" spans="7:9" x14ac:dyDescent="0.35">
      <c r="G977" s="22"/>
      <c r="H977" s="22"/>
      <c r="I977" s="22"/>
    </row>
    <row r="978" spans="7:9" x14ac:dyDescent="0.35">
      <c r="G978" s="22"/>
      <c r="H978" s="22"/>
      <c r="I978" s="22"/>
    </row>
    <row r="979" spans="7:9" x14ac:dyDescent="0.35">
      <c r="G979" s="22"/>
      <c r="H979" s="22"/>
      <c r="I979" s="22"/>
    </row>
    <row r="980" spans="7:9" x14ac:dyDescent="0.35">
      <c r="G980" s="22"/>
      <c r="H980" s="22"/>
      <c r="I980" s="22"/>
    </row>
    <row r="981" spans="7:9" x14ac:dyDescent="0.35">
      <c r="G981" s="22"/>
      <c r="H981" s="22"/>
      <c r="I981" s="22"/>
    </row>
    <row r="982" spans="7:9" x14ac:dyDescent="0.35">
      <c r="G982" s="22"/>
      <c r="H982" s="22"/>
      <c r="I982" s="22"/>
    </row>
    <row r="983" spans="7:9" x14ac:dyDescent="0.35">
      <c r="G983" s="22"/>
      <c r="H983" s="22"/>
      <c r="I983" s="22"/>
    </row>
    <row r="984" spans="7:9" x14ac:dyDescent="0.35">
      <c r="G984" s="22"/>
      <c r="H984" s="22"/>
      <c r="I984" s="22"/>
    </row>
    <row r="985" spans="7:9" x14ac:dyDescent="0.35">
      <c r="G985" s="22"/>
      <c r="H985" s="22"/>
      <c r="I985" s="22"/>
    </row>
    <row r="986" spans="7:9" x14ac:dyDescent="0.35">
      <c r="G986" s="22"/>
      <c r="H986" s="22"/>
      <c r="I986" s="22"/>
    </row>
    <row r="987" spans="7:9" x14ac:dyDescent="0.35">
      <c r="G987" s="22"/>
      <c r="H987" s="22"/>
      <c r="I987" s="22"/>
    </row>
    <row r="988" spans="7:9" x14ac:dyDescent="0.35">
      <c r="G988" s="22"/>
      <c r="H988" s="22"/>
      <c r="I988" s="22"/>
    </row>
    <row r="989" spans="7:9" x14ac:dyDescent="0.35">
      <c r="G989" s="22"/>
      <c r="H989" s="22"/>
      <c r="I989" s="22"/>
    </row>
    <row r="990" spans="7:9" x14ac:dyDescent="0.35">
      <c r="G990" s="22"/>
      <c r="H990" s="22"/>
      <c r="I990" s="22"/>
    </row>
    <row r="991" spans="7:9" x14ac:dyDescent="0.35">
      <c r="G991" s="22"/>
      <c r="H991" s="22"/>
      <c r="I991" s="22"/>
    </row>
    <row r="992" spans="7:9" x14ac:dyDescent="0.35">
      <c r="G992" s="22"/>
      <c r="H992" s="22"/>
      <c r="I992" s="22"/>
    </row>
    <row r="993" spans="7:9" x14ac:dyDescent="0.35">
      <c r="G993" s="22"/>
      <c r="H993" s="22"/>
      <c r="I993" s="22"/>
    </row>
    <row r="994" spans="7:9" x14ac:dyDescent="0.35">
      <c r="G994" s="22"/>
      <c r="H994" s="22"/>
      <c r="I994" s="22"/>
    </row>
    <row r="995" spans="7:9" x14ac:dyDescent="0.35">
      <c r="G995" s="22"/>
      <c r="H995" s="22"/>
      <c r="I995" s="22"/>
    </row>
    <row r="996" spans="7:9" x14ac:dyDescent="0.35">
      <c r="G996" s="22"/>
      <c r="H996" s="22"/>
      <c r="I996" s="22"/>
    </row>
    <row r="997" spans="7:9" x14ac:dyDescent="0.35">
      <c r="G997" s="22"/>
      <c r="H997" s="22"/>
      <c r="I997" s="22"/>
    </row>
    <row r="998" spans="7:9" x14ac:dyDescent="0.35">
      <c r="G998" s="22"/>
      <c r="H998" s="22"/>
      <c r="I998" s="22"/>
    </row>
    <row r="999" spans="7:9" x14ac:dyDescent="0.35">
      <c r="G999" s="22"/>
      <c r="H999" s="22"/>
      <c r="I999" s="22"/>
    </row>
    <row r="1000" spans="7:9" x14ac:dyDescent="0.35">
      <c r="G1000" s="22"/>
      <c r="H1000" s="22"/>
      <c r="I1000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D84E-26E7-4CB5-A0A1-54953308554E}">
  <dimension ref="A1:M30"/>
  <sheetViews>
    <sheetView workbookViewId="0">
      <selection activeCell="G1" activeCellId="1" sqref="F1:F1048576 G1:G1048576"/>
    </sheetView>
  </sheetViews>
  <sheetFormatPr defaultRowHeight="14.5" x14ac:dyDescent="0.35"/>
  <cols>
    <col min="2" max="13" width="8.7265625" style="26"/>
  </cols>
  <sheetData>
    <row r="1" spans="1:13" x14ac:dyDescent="0.35">
      <c r="A1" s="1" t="s">
        <v>0</v>
      </c>
      <c r="B1" s="26" t="s">
        <v>2</v>
      </c>
      <c r="D1" s="26" t="s">
        <v>5</v>
      </c>
      <c r="F1" s="26" t="s">
        <v>14</v>
      </c>
      <c r="H1" s="26" t="s">
        <v>11</v>
      </c>
      <c r="J1" s="26" t="s">
        <v>17</v>
      </c>
      <c r="L1" s="26" t="s">
        <v>19</v>
      </c>
    </row>
    <row r="2" spans="1:13" x14ac:dyDescent="0.35">
      <c r="A2" s="1" t="s">
        <v>1</v>
      </c>
      <c r="B2" s="26" t="s">
        <v>3</v>
      </c>
      <c r="C2" s="26" t="s">
        <v>4</v>
      </c>
      <c r="D2" s="26" t="s">
        <v>3</v>
      </c>
      <c r="E2" s="26" t="s">
        <v>4</v>
      </c>
      <c r="F2" s="26" t="s">
        <v>3</v>
      </c>
      <c r="G2" s="26" t="s">
        <v>4</v>
      </c>
      <c r="H2" s="26" t="s">
        <v>15</v>
      </c>
      <c r="I2" s="26" t="s">
        <v>16</v>
      </c>
      <c r="J2" s="26" t="s">
        <v>15</v>
      </c>
      <c r="K2" s="26" t="s">
        <v>18</v>
      </c>
      <c r="L2" s="26" t="s">
        <v>15</v>
      </c>
      <c r="M2" s="26" t="s">
        <v>20</v>
      </c>
    </row>
    <row r="3" spans="1:13" x14ac:dyDescent="0.35">
      <c r="A3" s="1">
        <v>0</v>
      </c>
      <c r="B3" s="26">
        <v>0.57662500000000005</v>
      </c>
      <c r="C3" s="26">
        <v>0.1061520977519652</v>
      </c>
      <c r="D3" s="26">
        <v>0.69633333333333336</v>
      </c>
      <c r="E3" s="26">
        <v>0.11041889934849632</v>
      </c>
      <c r="F3" s="26">
        <v>0.61733333333333329</v>
      </c>
      <c r="G3" s="26">
        <v>7.7358472925294228E-2</v>
      </c>
      <c r="H3" s="26">
        <v>0</v>
      </c>
      <c r="I3" s="26">
        <v>0</v>
      </c>
      <c r="J3" s="26">
        <v>0.66759999999999997</v>
      </c>
      <c r="K3" s="26">
        <v>9.6009374542281312E-2</v>
      </c>
      <c r="L3" s="26">
        <v>3.3405899999999995E-2</v>
      </c>
      <c r="M3" s="26">
        <v>4.4830876904762874E-2</v>
      </c>
    </row>
    <row r="4" spans="1:13" x14ac:dyDescent="0.35">
      <c r="A4" s="1">
        <v>0.5</v>
      </c>
      <c r="B4" s="26">
        <v>0.72437499999999999</v>
      </c>
      <c r="C4" s="26">
        <v>5.6297519610420801E-2</v>
      </c>
      <c r="D4" s="26">
        <v>0.85533333333333339</v>
      </c>
      <c r="E4" s="26">
        <v>5.5473717500572575E-2</v>
      </c>
      <c r="F4" s="26">
        <v>0.83533333333333337</v>
      </c>
      <c r="G4" s="26">
        <v>3.259345537578566E-2</v>
      </c>
      <c r="H4" s="26">
        <v>0.4365</v>
      </c>
      <c r="I4" s="26">
        <v>6.2932503525602992E-2</v>
      </c>
      <c r="J4" s="26">
        <v>0.82400000000000007</v>
      </c>
      <c r="K4" s="26">
        <v>6.5589633327226352E-2</v>
      </c>
      <c r="L4" s="26">
        <v>0.43520000000000003</v>
      </c>
      <c r="M4" s="26">
        <v>7.063780857302969E-2</v>
      </c>
    </row>
    <row r="5" spans="1:13" x14ac:dyDescent="0.35">
      <c r="A5" s="1">
        <v>1</v>
      </c>
      <c r="B5" s="26">
        <v>0.67800000000000005</v>
      </c>
      <c r="C5" s="26">
        <v>6.982222323259879E-2</v>
      </c>
      <c r="D5" s="26">
        <v>0.82399999999999995</v>
      </c>
      <c r="E5" s="26">
        <v>7.2062472896785884E-2</v>
      </c>
      <c r="F5" s="26">
        <v>0.80333333333333334</v>
      </c>
      <c r="G5" s="26">
        <v>3.8656607887052517E-2</v>
      </c>
      <c r="H5" s="26">
        <v>0.6895</v>
      </c>
      <c r="I5" s="26">
        <v>7.0003571337468193E-2</v>
      </c>
      <c r="J5" s="26">
        <v>0.8004</v>
      </c>
      <c r="K5" s="26">
        <v>7.3829533386037344E-2</v>
      </c>
      <c r="L5" s="26">
        <v>0.45800000000000002</v>
      </c>
      <c r="M5" s="26">
        <v>8.3710811727040368E-2</v>
      </c>
    </row>
    <row r="6" spans="1:13" x14ac:dyDescent="0.35">
      <c r="A6" s="1">
        <v>1.5</v>
      </c>
      <c r="B6" s="26">
        <v>0.65549999999999997</v>
      </c>
      <c r="C6" s="26">
        <v>7.6591681756479124E-2</v>
      </c>
      <c r="D6" s="26">
        <v>0.80033333333333323</v>
      </c>
      <c r="E6" s="26">
        <v>9.4680163357132724E-2</v>
      </c>
      <c r="F6" s="26">
        <v>0.76433333333333342</v>
      </c>
      <c r="G6" s="26">
        <v>4.9237519569260771E-2</v>
      </c>
      <c r="H6" s="26">
        <v>0.6885</v>
      </c>
      <c r="I6" s="26">
        <v>8.4145706961199149E-2</v>
      </c>
      <c r="J6" s="26">
        <v>0.78620000000000001</v>
      </c>
      <c r="K6" s="26">
        <v>7.4613671669473566E-2</v>
      </c>
      <c r="L6" s="26">
        <v>0.45279999999999998</v>
      </c>
      <c r="M6" s="26">
        <v>8.1469012513961811E-2</v>
      </c>
    </row>
    <row r="7" spans="1:13" x14ac:dyDescent="0.35">
      <c r="A7" s="1">
        <v>2</v>
      </c>
      <c r="B7" s="26">
        <v>0.64824999999999999</v>
      </c>
      <c r="C7" s="26">
        <v>7.7093171830306284E-2</v>
      </c>
      <c r="D7" s="26">
        <v>0.7639999999999999</v>
      </c>
      <c r="E7" s="26">
        <v>9.7708750887524426E-2</v>
      </c>
      <c r="F7" s="26">
        <v>0.7533333333333333</v>
      </c>
      <c r="G7" s="26">
        <v>5.216640042530573E-2</v>
      </c>
      <c r="H7" s="26">
        <v>0.69300000000000006</v>
      </c>
      <c r="I7" s="26">
        <v>8.3438600180012604E-2</v>
      </c>
      <c r="J7" s="26">
        <v>0.78859999999999997</v>
      </c>
      <c r="K7" s="26">
        <v>5.7365494855357094E-2</v>
      </c>
      <c r="L7" s="26">
        <v>0.47140000000000004</v>
      </c>
      <c r="M7" s="26">
        <v>8.062753871971981E-2</v>
      </c>
    </row>
    <row r="8" spans="1:13" x14ac:dyDescent="0.35">
      <c r="A8" s="1">
        <v>2.5</v>
      </c>
      <c r="B8" s="26">
        <v>0.65249999999999997</v>
      </c>
      <c r="C8" s="26">
        <v>8.0153424309704291E-2</v>
      </c>
      <c r="D8" s="26">
        <v>0.76500000000000001</v>
      </c>
      <c r="E8" s="26">
        <v>8.778952101475436E-2</v>
      </c>
      <c r="F8" s="26">
        <v>0.7599999999999999</v>
      </c>
      <c r="G8" s="26">
        <v>4.4643028571099468E-2</v>
      </c>
      <c r="H8" s="26">
        <v>0.70250000000000001</v>
      </c>
      <c r="I8" s="26">
        <v>9.6873629022557028E-2</v>
      </c>
      <c r="J8" s="26">
        <v>0.79120000000000001</v>
      </c>
      <c r="K8" s="26">
        <v>5.7338468762254187E-2</v>
      </c>
      <c r="L8" s="26">
        <v>0.47539999999999993</v>
      </c>
      <c r="M8" s="26">
        <v>0.10684708699819591</v>
      </c>
    </row>
    <row r="9" spans="1:13" x14ac:dyDescent="0.35">
      <c r="A9" s="1">
        <v>3</v>
      </c>
      <c r="B9" s="26">
        <v>0.65849999999999997</v>
      </c>
      <c r="C9" s="26">
        <v>9.3984801202869186E-2</v>
      </c>
      <c r="D9" s="26">
        <v>0.76900000000000013</v>
      </c>
      <c r="E9" s="26">
        <v>7.5345869163478338E-2</v>
      </c>
      <c r="F9" s="26">
        <v>0.75733333333333341</v>
      </c>
      <c r="G9" s="26">
        <v>4.4557079497351895E-2</v>
      </c>
      <c r="H9" s="26">
        <v>0.70550000000000002</v>
      </c>
      <c r="I9" s="26">
        <v>8.8388347648318447E-2</v>
      </c>
      <c r="J9" s="26">
        <v>0.78939999999999999</v>
      </c>
      <c r="K9" s="26">
        <v>5.8513246363537205E-2</v>
      </c>
      <c r="L9" s="26">
        <v>0.49519999999999997</v>
      </c>
      <c r="M9" s="26">
        <v>0.10527202857359613</v>
      </c>
    </row>
    <row r="10" spans="1:13" x14ac:dyDescent="0.35">
      <c r="A10" s="1">
        <v>3.5</v>
      </c>
      <c r="B10" s="26">
        <v>0.64700000000000002</v>
      </c>
      <c r="C10" s="26">
        <v>7.8629329315284241E-2</v>
      </c>
      <c r="D10" s="26">
        <v>0.76366666666666683</v>
      </c>
      <c r="E10" s="26">
        <v>6.8806491941773407E-2</v>
      </c>
      <c r="F10" s="26">
        <v>0.76333333333333331</v>
      </c>
      <c r="G10" s="26">
        <v>4.7056703383613022E-2</v>
      </c>
      <c r="H10" s="26">
        <v>0.71050000000000002</v>
      </c>
      <c r="I10" s="26">
        <v>9.5459415460183925E-2</v>
      </c>
      <c r="J10" s="26">
        <v>0.79200000000000004</v>
      </c>
      <c r="K10" s="26">
        <v>4.4972213643537706E-2</v>
      </c>
      <c r="L10" s="26">
        <v>0.47840000000000005</v>
      </c>
      <c r="M10" s="26">
        <v>0.10939744055506928</v>
      </c>
    </row>
    <row r="11" spans="1:13" x14ac:dyDescent="0.35">
      <c r="A11" s="1">
        <v>4</v>
      </c>
      <c r="B11" s="26">
        <v>0.64249999999999996</v>
      </c>
      <c r="C11" s="26">
        <v>8.6180872919360232E-2</v>
      </c>
      <c r="D11" s="26">
        <v>0.77033333333333331</v>
      </c>
      <c r="E11" s="26">
        <v>6.335876682301618E-2</v>
      </c>
      <c r="F11" s="26">
        <v>0.7683333333333332</v>
      </c>
      <c r="G11" s="26">
        <v>5.2271725945613641E-2</v>
      </c>
      <c r="H11" s="26">
        <v>0.70650000000000002</v>
      </c>
      <c r="I11" s="26">
        <v>7.4246212024587477E-2</v>
      </c>
      <c r="J11" s="26">
        <v>0.80299999999999994</v>
      </c>
      <c r="K11" s="26">
        <v>5.6089214649520637E-2</v>
      </c>
      <c r="L11" s="26">
        <v>0.48680000000000001</v>
      </c>
      <c r="M11" s="26">
        <v>0.10748116113998749</v>
      </c>
    </row>
    <row r="12" spans="1:13" x14ac:dyDescent="0.35">
      <c r="A12" s="1">
        <v>4.5</v>
      </c>
      <c r="B12" s="26">
        <v>0.63974999999999993</v>
      </c>
      <c r="C12" s="26">
        <v>8.2524022476575837E-2</v>
      </c>
      <c r="D12" s="26">
        <v>0.7683333333333332</v>
      </c>
      <c r="E12" s="26">
        <v>5.9534303836807689E-2</v>
      </c>
      <c r="F12" s="26">
        <v>0.76166666666666671</v>
      </c>
      <c r="G12" s="26">
        <v>5.5012119876744779E-2</v>
      </c>
      <c r="H12" s="26">
        <v>0.71900000000000008</v>
      </c>
      <c r="I12" s="26">
        <v>7.4953318805774022E-2</v>
      </c>
      <c r="J12" s="26">
        <v>0.79080000000000006</v>
      </c>
      <c r="K12" s="26">
        <v>4.2845069728032863E-2</v>
      </c>
      <c r="L12" s="26">
        <v>0.4864</v>
      </c>
      <c r="M12" s="26">
        <v>0.1023586830708564</v>
      </c>
    </row>
    <row r="13" spans="1:13" x14ac:dyDescent="0.35">
      <c r="A13" s="42">
        <v>5</v>
      </c>
      <c r="B13" s="37">
        <v>0.64137500000000003</v>
      </c>
      <c r="C13" s="37">
        <v>9.1665443714785771E-2</v>
      </c>
      <c r="D13" s="37">
        <v>0.7636666666666666</v>
      </c>
      <c r="E13" s="37">
        <v>5.3003144560802601E-2</v>
      </c>
      <c r="F13" s="37">
        <v>0.76166666666666671</v>
      </c>
      <c r="G13" s="37">
        <v>5.1733290377989086E-2</v>
      </c>
      <c r="H13" s="37">
        <v>0.71100000000000008</v>
      </c>
      <c r="I13" s="37">
        <v>6.9296464556281634E-2</v>
      </c>
      <c r="J13" s="37">
        <v>0.80400000000000005</v>
      </c>
      <c r="K13" s="37">
        <v>5.39444158370447E-2</v>
      </c>
      <c r="L13" s="37">
        <v>0.4788</v>
      </c>
      <c r="M13" s="37">
        <v>0.10484607765672506</v>
      </c>
    </row>
    <row r="14" spans="1:13" x14ac:dyDescent="0.35">
      <c r="A14" s="42">
        <v>5.5</v>
      </c>
      <c r="B14" s="37">
        <v>0.63337500000000002</v>
      </c>
      <c r="C14" s="37">
        <v>8.4246131746720146E-2</v>
      </c>
      <c r="D14" s="37">
        <v>0.76666666666666661</v>
      </c>
      <c r="E14" s="37">
        <v>5.5788290288673832E-2</v>
      </c>
      <c r="F14" s="37">
        <v>0.76966666666666661</v>
      </c>
      <c r="G14" s="37">
        <v>6.6078236457500411E-2</v>
      </c>
      <c r="H14" s="37">
        <v>0.69100000000000006</v>
      </c>
      <c r="I14" s="37">
        <v>6.6468037431535454E-2</v>
      </c>
      <c r="J14" s="37">
        <v>0.79859999999999998</v>
      </c>
      <c r="K14" s="37">
        <v>5.156355301955054E-2</v>
      </c>
      <c r="L14" s="37">
        <v>0.47140000000000004</v>
      </c>
      <c r="M14" s="37">
        <v>0.11232675549485056</v>
      </c>
    </row>
    <row r="15" spans="1:13" x14ac:dyDescent="0.35">
      <c r="A15" s="42">
        <v>6</v>
      </c>
      <c r="B15" s="37">
        <v>0.63637499999999991</v>
      </c>
      <c r="C15" s="37">
        <v>9.1599964909538353E-2</v>
      </c>
      <c r="D15" s="37">
        <v>0.7556666666666666</v>
      </c>
      <c r="E15" s="37">
        <v>4.6057934531775709E-2</v>
      </c>
      <c r="F15" s="37">
        <v>0.76266666666666671</v>
      </c>
      <c r="G15" s="37">
        <v>5.870547958524263E-2</v>
      </c>
      <c r="H15" s="37">
        <v>0.71500000000000008</v>
      </c>
      <c r="I15" s="37">
        <v>8.7681240867131902E-2</v>
      </c>
      <c r="J15" s="37">
        <v>0.80020000000000002</v>
      </c>
      <c r="K15" s="37">
        <v>4.3877101089292561E-2</v>
      </c>
      <c r="L15" s="37">
        <v>0.48999999999999994</v>
      </c>
      <c r="M15" s="37">
        <v>8.0121782306686595E-2</v>
      </c>
    </row>
    <row r="16" spans="1:13" x14ac:dyDescent="0.35">
      <c r="A16" s="42">
        <v>6.5</v>
      </c>
      <c r="B16" s="37">
        <v>0.63175000000000003</v>
      </c>
      <c r="C16" s="37">
        <v>8.4521763892080298E-2</v>
      </c>
      <c r="D16" s="37">
        <v>0.76633333333333331</v>
      </c>
      <c r="E16" s="37">
        <v>5.0718175571813871E-2</v>
      </c>
      <c r="F16" s="37">
        <v>0.76733333333333331</v>
      </c>
      <c r="G16" s="37">
        <v>5.200320502943389E-2</v>
      </c>
      <c r="H16" s="37">
        <v>0.70850000000000002</v>
      </c>
      <c r="I16" s="37">
        <v>6.2932503525602701E-2</v>
      </c>
      <c r="J16" s="37">
        <v>0.79480000000000006</v>
      </c>
      <c r="K16" s="37">
        <v>4.0201990000496228E-2</v>
      </c>
      <c r="L16" s="37">
        <v>0.45280000000000004</v>
      </c>
      <c r="M16" s="37">
        <v>9.4245424292110302E-2</v>
      </c>
    </row>
    <row r="17" spans="1:13" x14ac:dyDescent="0.35">
      <c r="A17" s="42">
        <v>7</v>
      </c>
      <c r="B17" s="37">
        <v>0.62475000000000003</v>
      </c>
      <c r="C17" s="37">
        <v>8.0604413207785428E-2</v>
      </c>
      <c r="D17" s="37">
        <v>0.7679999999999999</v>
      </c>
      <c r="E17" s="37">
        <v>5.2829915767489209E-2</v>
      </c>
      <c r="F17" s="37">
        <v>0.76966666666666672</v>
      </c>
      <c r="G17" s="37">
        <v>5.7812916665165227E-2</v>
      </c>
      <c r="H17" s="37">
        <v>0.71900000000000008</v>
      </c>
      <c r="I17" s="37">
        <v>8.061017305526641E-2</v>
      </c>
      <c r="J17" s="37">
        <v>0.79320000000000002</v>
      </c>
      <c r="K17" s="37">
        <v>4.4313654780439839E-2</v>
      </c>
      <c r="L17" s="37">
        <v>0.46460000000000001</v>
      </c>
      <c r="M17" s="37">
        <v>0.11053189584911673</v>
      </c>
    </row>
    <row r="18" spans="1:13" x14ac:dyDescent="0.35">
      <c r="A18" s="42">
        <v>7.5</v>
      </c>
      <c r="B18" s="37">
        <v>0.61699999999999999</v>
      </c>
      <c r="C18" s="37">
        <v>7.6440453015028997E-2</v>
      </c>
      <c r="D18" s="37">
        <v>0.76066666666666671</v>
      </c>
      <c r="E18" s="37">
        <v>4.244211744639205E-2</v>
      </c>
      <c r="F18" s="37">
        <v>0.76866666666666672</v>
      </c>
      <c r="G18" s="37">
        <v>5.3687366608293784E-2</v>
      </c>
      <c r="H18" s="37">
        <v>0.70750000000000002</v>
      </c>
      <c r="I18" s="37">
        <v>6.5760930650348895E-2</v>
      </c>
      <c r="J18" s="37">
        <v>0.78700000000000003</v>
      </c>
      <c r="K18" s="37">
        <v>3.1216982557575906E-2</v>
      </c>
      <c r="L18" s="37">
        <v>0.46339999999999992</v>
      </c>
      <c r="M18" s="37">
        <v>0.10464129204095325</v>
      </c>
    </row>
    <row r="19" spans="1:13" x14ac:dyDescent="0.35">
      <c r="A19" s="42">
        <v>8</v>
      </c>
      <c r="B19" s="37">
        <v>0.60987499999999994</v>
      </c>
      <c r="C19" s="37">
        <v>7.2866683548989508E-2</v>
      </c>
      <c r="D19" s="37">
        <v>0.76266666666666671</v>
      </c>
      <c r="E19" s="37">
        <v>3.6665151483845471E-2</v>
      </c>
      <c r="F19" s="37">
        <v>0.76100000000000001</v>
      </c>
      <c r="G19" s="37">
        <v>5.9430631832414559E-2</v>
      </c>
      <c r="H19" s="37">
        <v>0.71</v>
      </c>
      <c r="I19" s="37">
        <v>6.9296464556281634E-2</v>
      </c>
      <c r="J19" s="37">
        <v>0.79540000000000011</v>
      </c>
      <c r="K19" s="37">
        <v>4.6425208669428709E-2</v>
      </c>
      <c r="L19" s="37">
        <v>0.44060000000000005</v>
      </c>
      <c r="M19" s="37">
        <v>9.3272718412191563E-2</v>
      </c>
    </row>
    <row r="20" spans="1:13" x14ac:dyDescent="0.35">
      <c r="A20" s="1">
        <v>8.5</v>
      </c>
      <c r="B20" s="26">
        <v>7.5000000000000002E-4</v>
      </c>
      <c r="C20" s="26">
        <v>2.1213203435596424E-3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2.0000000000000001E-4</v>
      </c>
      <c r="M20" s="26">
        <v>4.4721359549995801E-4</v>
      </c>
    </row>
    <row r="21" spans="1:13" x14ac:dyDescent="0.35">
      <c r="A21" s="1">
        <v>9.1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</row>
    <row r="22" spans="1:13" x14ac:dyDescent="0.35">
      <c r="A22" s="1">
        <v>9.82</v>
      </c>
      <c r="B22" s="26">
        <v>2.5000000000000001E-4</v>
      </c>
      <c r="C22" s="26">
        <v>7.0710678118654751E-4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1.2000000000000001E-3</v>
      </c>
      <c r="K22" s="26">
        <v>2.6832815729997479E-3</v>
      </c>
      <c r="L22" s="26">
        <v>0</v>
      </c>
      <c r="M22" s="26">
        <v>0</v>
      </c>
    </row>
    <row r="23" spans="1:13" x14ac:dyDescent="0.35">
      <c r="A23" s="1">
        <v>10.66</v>
      </c>
      <c r="B23" s="26">
        <v>1.75E-3</v>
      </c>
      <c r="C23" s="26">
        <v>4.9497474683058333E-3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1.2000000000000001E-3</v>
      </c>
      <c r="K23" s="26">
        <v>2.6832815729997479E-3</v>
      </c>
      <c r="L23" s="26">
        <v>0</v>
      </c>
      <c r="M23" s="26">
        <v>0</v>
      </c>
    </row>
    <row r="24" spans="1:13" x14ac:dyDescent="0.35">
      <c r="A24" s="1">
        <v>11.68</v>
      </c>
      <c r="B24" s="26">
        <v>7.7904161176991494E-6</v>
      </c>
      <c r="C24" s="26">
        <v>2.2034624260360181E-5</v>
      </c>
      <c r="D24" s="26">
        <v>0</v>
      </c>
      <c r="E24" s="26">
        <v>0</v>
      </c>
      <c r="F24" s="26">
        <v>0</v>
      </c>
      <c r="G24" s="26">
        <v>0</v>
      </c>
      <c r="H24" s="26">
        <v>4.0000000000000001E-3</v>
      </c>
      <c r="I24" s="26">
        <v>5.6568542494923801E-3</v>
      </c>
      <c r="J24" s="26">
        <v>0</v>
      </c>
      <c r="K24" s="26">
        <v>0</v>
      </c>
      <c r="L24" s="26">
        <v>0</v>
      </c>
      <c r="M24" s="26">
        <v>0</v>
      </c>
    </row>
    <row r="25" spans="1:13" x14ac:dyDescent="0.35">
      <c r="A25" s="1">
        <v>12.9</v>
      </c>
      <c r="B25" s="26">
        <v>2.5000000000000001E-4</v>
      </c>
      <c r="C25" s="26">
        <v>7.0710678118654751E-4</v>
      </c>
      <c r="D25" s="26">
        <v>0</v>
      </c>
      <c r="E25" s="26">
        <v>0</v>
      </c>
      <c r="F25" s="26">
        <v>6.6666666666666664E-4</v>
      </c>
      <c r="G25" s="26">
        <v>1.1547005383792516E-3</v>
      </c>
      <c r="H25" s="26">
        <v>0</v>
      </c>
      <c r="I25" s="26">
        <v>0</v>
      </c>
      <c r="J25" s="26">
        <v>0</v>
      </c>
      <c r="K25" s="26">
        <v>0</v>
      </c>
      <c r="L25" s="26">
        <v>8.0000000000000004E-4</v>
      </c>
      <c r="M25" s="26">
        <v>1.7888543819998318E-3</v>
      </c>
    </row>
    <row r="26" spans="1:13" x14ac:dyDescent="0.35">
      <c r="A26" s="1">
        <v>14.28</v>
      </c>
      <c r="B26" s="26">
        <v>1.7499999999999998E-3</v>
      </c>
      <c r="C26" s="26">
        <v>3.8821937833431975E-3</v>
      </c>
      <c r="D26" s="26">
        <v>0</v>
      </c>
      <c r="E26" s="26">
        <v>0</v>
      </c>
      <c r="F26" s="26">
        <v>0</v>
      </c>
      <c r="G26" s="26">
        <v>0</v>
      </c>
      <c r="H26" s="26">
        <v>1E-3</v>
      </c>
      <c r="I26" s="26">
        <v>1.414213562373095E-3</v>
      </c>
      <c r="J26" s="26">
        <v>0</v>
      </c>
      <c r="K26" s="26">
        <v>0</v>
      </c>
      <c r="L26" s="26">
        <v>0</v>
      </c>
      <c r="M26" s="26">
        <v>0</v>
      </c>
    </row>
    <row r="27" spans="1:13" x14ac:dyDescent="0.35">
      <c r="A27" s="1">
        <v>16.059999999999999</v>
      </c>
      <c r="B27" s="26">
        <v>5.0000000000000001E-4</v>
      </c>
      <c r="C27" s="26">
        <v>7.5592894601845455E-4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4.0000000000000002E-4</v>
      </c>
      <c r="K27" s="26">
        <v>8.9442719099991591E-4</v>
      </c>
      <c r="L27" s="26">
        <v>2.0000000000000001E-4</v>
      </c>
      <c r="M27" s="26">
        <v>4.4721359549995795E-4</v>
      </c>
    </row>
    <row r="28" spans="1:13" x14ac:dyDescent="0.35">
      <c r="A28" s="1">
        <v>17.98</v>
      </c>
      <c r="B28" s="26">
        <v>1E-3</v>
      </c>
      <c r="C28" s="26">
        <v>2.1380899352993954E-3</v>
      </c>
      <c r="D28" s="26">
        <v>0</v>
      </c>
      <c r="E28" s="26">
        <v>0</v>
      </c>
      <c r="F28" s="26">
        <v>1E-3</v>
      </c>
      <c r="G28" s="26">
        <v>1.7320508075688774E-3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</row>
    <row r="30" spans="1:13" x14ac:dyDescent="0.35">
      <c r="B30" s="26">
        <f>AVERAGE(B13:B19)</f>
        <v>0.62778571428571428</v>
      </c>
      <c r="C30" s="26">
        <f t="shared" ref="C30:M30" si="0">AVERAGE(C13:C19)</f>
        <v>8.3134979147846941E-2</v>
      </c>
      <c r="D30" s="26">
        <f t="shared" si="0"/>
        <v>0.76338095238095238</v>
      </c>
      <c r="E30" s="26">
        <f t="shared" si="0"/>
        <v>4.8214961378684675E-2</v>
      </c>
      <c r="F30" s="26">
        <f t="shared" si="0"/>
        <v>0.76580952380952383</v>
      </c>
      <c r="G30" s="26">
        <f t="shared" si="0"/>
        <v>5.7064446650862792E-2</v>
      </c>
      <c r="H30" s="26">
        <f t="shared" si="0"/>
        <v>0.70885714285714296</v>
      </c>
      <c r="I30" s="26">
        <f t="shared" si="0"/>
        <v>7.1720830663206961E-2</v>
      </c>
      <c r="J30" s="26">
        <f t="shared" si="0"/>
        <v>0.79617142857142853</v>
      </c>
      <c r="K30" s="26">
        <f t="shared" si="0"/>
        <v>4.4506129421975502E-2</v>
      </c>
      <c r="L30" s="26">
        <f t="shared" si="0"/>
        <v>0.46594285714285716</v>
      </c>
      <c r="M30" s="26">
        <f t="shared" si="0"/>
        <v>9.9997992293233445E-2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DB452-507B-4F04-B16D-776915118998}">
  <dimension ref="A1:O54"/>
  <sheetViews>
    <sheetView tabSelected="1" workbookViewId="0">
      <selection activeCell="F1" sqref="F1:G28"/>
    </sheetView>
  </sheetViews>
  <sheetFormatPr defaultRowHeight="14.5" x14ac:dyDescent="0.35"/>
  <cols>
    <col min="1" max="1" width="15.54296875" style="26" customWidth="1"/>
    <col min="4" max="15" width="8.7265625" style="26"/>
  </cols>
  <sheetData>
    <row r="1" spans="1:15" x14ac:dyDescent="0.35">
      <c r="B1" t="s">
        <v>2</v>
      </c>
      <c r="D1" s="26" t="s">
        <v>5</v>
      </c>
      <c r="F1" s="26" t="s">
        <v>6</v>
      </c>
      <c r="H1" s="26" t="s">
        <v>24</v>
      </c>
      <c r="J1" s="26" t="s">
        <v>25</v>
      </c>
      <c r="L1" s="26" t="s">
        <v>27</v>
      </c>
      <c r="N1"/>
      <c r="O1"/>
    </row>
    <row r="2" spans="1:15" x14ac:dyDescent="0.35">
      <c r="A2" s="26" t="s">
        <v>1</v>
      </c>
      <c r="B2" t="s">
        <v>22</v>
      </c>
      <c r="C2" t="s">
        <v>21</v>
      </c>
      <c r="D2" s="26" t="s">
        <v>3</v>
      </c>
      <c r="E2" s="26" t="s">
        <v>23</v>
      </c>
      <c r="F2" s="26" t="s">
        <v>3</v>
      </c>
      <c r="G2" s="26" t="s">
        <v>23</v>
      </c>
      <c r="H2" s="26" t="s">
        <v>9</v>
      </c>
      <c r="I2" s="26" t="s">
        <v>4</v>
      </c>
      <c r="J2" s="26" t="s">
        <v>9</v>
      </c>
      <c r="K2" s="26" t="s">
        <v>26</v>
      </c>
      <c r="L2" s="26" t="s">
        <v>9</v>
      </c>
      <c r="M2" s="26" t="s">
        <v>26</v>
      </c>
      <c r="N2"/>
      <c r="O2"/>
    </row>
    <row r="3" spans="1:15" x14ac:dyDescent="0.35">
      <c r="A3" s="26">
        <v>0</v>
      </c>
      <c r="B3">
        <v>0.13628571428571429</v>
      </c>
      <c r="C3">
        <v>5.9471882111673278E-2</v>
      </c>
      <c r="D3" s="26">
        <v>9.5799999999999996E-2</v>
      </c>
      <c r="E3" s="26">
        <v>3.7765063219859736E-2</v>
      </c>
      <c r="F3" s="26">
        <v>0.10199999999999999</v>
      </c>
      <c r="G3" s="26">
        <v>2.100000000000005E-2</v>
      </c>
      <c r="H3" s="26">
        <v>1.7333333333333333E-2</v>
      </c>
      <c r="I3" s="26">
        <v>3.0022213997860536E-2</v>
      </c>
      <c r="J3" s="26">
        <v>9.9000000000000005E-2</v>
      </c>
      <c r="K3" s="26">
        <v>7.9477460117109086E-2</v>
      </c>
      <c r="L3" s="26">
        <v>5.2857142857142851E-3</v>
      </c>
      <c r="M3" s="26">
        <v>1.3984685501341406E-2</v>
      </c>
      <c r="N3"/>
      <c r="O3"/>
    </row>
    <row r="4" spans="1:15" x14ac:dyDescent="0.35">
      <c r="A4" s="26">
        <v>0.5</v>
      </c>
      <c r="B4">
        <v>0.10014285714285716</v>
      </c>
      <c r="C4">
        <v>3.9587155203965559E-2</v>
      </c>
      <c r="D4" s="26">
        <v>6.3200000000000006E-2</v>
      </c>
      <c r="E4" s="26">
        <v>2.3285188425262931E-2</v>
      </c>
      <c r="F4" s="26">
        <v>3.3000000000000002E-2</v>
      </c>
      <c r="G4" s="26">
        <v>9.0000000000000063E-3</v>
      </c>
      <c r="H4" s="26">
        <v>4.0333333333333332E-2</v>
      </c>
      <c r="I4" s="26">
        <v>1.1239810200058263E-2</v>
      </c>
      <c r="J4" s="26">
        <v>9.2499999999999999E-2</v>
      </c>
      <c r="K4" s="26">
        <v>4.5887543698335691E-2</v>
      </c>
      <c r="L4" s="26">
        <v>3.1142857142857142E-2</v>
      </c>
      <c r="M4" s="26">
        <v>1.6334305121722317E-2</v>
      </c>
      <c r="N4"/>
      <c r="O4"/>
    </row>
    <row r="5" spans="1:15" x14ac:dyDescent="0.35">
      <c r="A5" s="26">
        <v>1</v>
      </c>
      <c r="B5">
        <v>0.12042857142857141</v>
      </c>
      <c r="C5">
        <v>4.615862917829186E-2</v>
      </c>
      <c r="D5" s="26">
        <v>7.279999999999999E-2</v>
      </c>
      <c r="E5" s="26">
        <v>2.9269437985721604E-2</v>
      </c>
      <c r="F5" s="26">
        <v>5.0999999999999997E-2</v>
      </c>
      <c r="G5" s="26">
        <v>9.5393920141694753E-3</v>
      </c>
      <c r="H5" s="26">
        <v>6.9666666666666668E-2</v>
      </c>
      <c r="I5" s="26">
        <v>1.9035055380358958E-2</v>
      </c>
      <c r="J5" s="26">
        <v>0.11125</v>
      </c>
      <c r="K5" s="26">
        <v>7.1308601631687216E-2</v>
      </c>
      <c r="L5" s="26">
        <v>4.414285714285715E-2</v>
      </c>
      <c r="M5" s="26">
        <v>2.0301301858325651E-2</v>
      </c>
      <c r="N5"/>
      <c r="O5"/>
    </row>
    <row r="6" spans="1:15" x14ac:dyDescent="0.35">
      <c r="A6" s="26">
        <v>1.5</v>
      </c>
      <c r="B6">
        <v>0.12471428571428569</v>
      </c>
      <c r="C6">
        <v>5.0841958674944551E-2</v>
      </c>
      <c r="D6" s="26">
        <v>8.8400000000000006E-2</v>
      </c>
      <c r="E6" s="26">
        <v>4.3425798783672365E-2</v>
      </c>
      <c r="F6" s="26">
        <v>7.8333333333333352E-2</v>
      </c>
      <c r="G6" s="26">
        <v>1.154700538379248E-2</v>
      </c>
      <c r="H6" s="26">
        <v>9.3000000000000013E-2</v>
      </c>
      <c r="I6" s="26">
        <v>1.967231557290592E-2</v>
      </c>
      <c r="J6" s="26">
        <v>0.11250000000000002</v>
      </c>
      <c r="K6" s="26">
        <v>8.2641797334440034E-2</v>
      </c>
      <c r="L6" s="26">
        <v>4.8285714285714286E-2</v>
      </c>
      <c r="M6" s="26">
        <v>1.9137348176748389E-2</v>
      </c>
      <c r="N6"/>
      <c r="O6"/>
    </row>
    <row r="7" spans="1:15" x14ac:dyDescent="0.35">
      <c r="A7" s="26">
        <v>2</v>
      </c>
      <c r="B7">
        <v>0.1207142857142857</v>
      </c>
      <c r="C7">
        <v>4.6295119561764783E-2</v>
      </c>
      <c r="D7" s="26">
        <v>0.10179999999999997</v>
      </c>
      <c r="E7" s="26">
        <v>4.9796586228375184E-2</v>
      </c>
      <c r="F7" s="26">
        <v>8.900000000000001E-2</v>
      </c>
      <c r="G7" s="26">
        <v>6.5574385243019999E-3</v>
      </c>
      <c r="H7" s="26">
        <v>9.6000000000000016E-2</v>
      </c>
      <c r="I7" s="26">
        <v>3.3645207682521432E-2</v>
      </c>
      <c r="J7" s="26">
        <v>0.10525</v>
      </c>
      <c r="K7" s="26">
        <v>5.9773879468097653E-2</v>
      </c>
      <c r="L7" s="26">
        <v>5.0999999999999997E-2</v>
      </c>
      <c r="M7" s="26">
        <v>2.2271057451320086E-2</v>
      </c>
      <c r="N7"/>
      <c r="O7"/>
    </row>
    <row r="8" spans="1:15" x14ac:dyDescent="0.35">
      <c r="A8" s="26">
        <v>2.5</v>
      </c>
      <c r="B8">
        <v>0.11942857142857143</v>
      </c>
      <c r="C8">
        <v>4.9859325917549116E-2</v>
      </c>
      <c r="D8" s="26">
        <v>0.10539999999999998</v>
      </c>
      <c r="E8" s="26">
        <v>5.3547175462390198E-2</v>
      </c>
      <c r="F8" s="26">
        <v>9.0999999999999984E-2</v>
      </c>
      <c r="G8" s="26">
        <v>1.0148891565092215E-2</v>
      </c>
      <c r="H8" s="26">
        <v>8.9666666666666672E-2</v>
      </c>
      <c r="I8" s="26">
        <v>1.2662279942148325E-2</v>
      </c>
      <c r="J8" s="26">
        <v>0.10675</v>
      </c>
      <c r="K8" s="26">
        <v>5.7337451402493772E-2</v>
      </c>
      <c r="L8" s="26">
        <v>5.1142857142857143E-2</v>
      </c>
      <c r="M8" s="26">
        <v>2.0177781274036462E-2</v>
      </c>
      <c r="N8"/>
      <c r="O8"/>
    </row>
    <row r="9" spans="1:15" x14ac:dyDescent="0.35">
      <c r="A9" s="26">
        <v>3</v>
      </c>
      <c r="B9">
        <v>0.12514285714285714</v>
      </c>
      <c r="C9">
        <v>4.963677592077801E-2</v>
      </c>
      <c r="D9" s="26">
        <v>0.10739999999999998</v>
      </c>
      <c r="E9" s="26">
        <v>5.1120446007444087E-2</v>
      </c>
      <c r="F9" s="26">
        <v>8.9333333333333334E-2</v>
      </c>
      <c r="G9" s="26">
        <v>1.2701705922171676E-2</v>
      </c>
      <c r="H9" s="26">
        <v>8.8000000000000009E-2</v>
      </c>
      <c r="I9" s="26">
        <v>2.4576411454889022E-2</v>
      </c>
      <c r="J9" s="26">
        <v>9.4E-2</v>
      </c>
      <c r="K9" s="26">
        <v>7.149358945621162E-2</v>
      </c>
      <c r="L9" s="26">
        <v>5.8142857142857142E-2</v>
      </c>
      <c r="M9" s="26">
        <v>2.7739433852841902E-2</v>
      </c>
      <c r="N9"/>
      <c r="O9"/>
    </row>
    <row r="10" spans="1:15" x14ac:dyDescent="0.35">
      <c r="A10" s="26">
        <v>3.5</v>
      </c>
      <c r="B10">
        <v>0.12428571428571429</v>
      </c>
      <c r="C10">
        <v>4.8715891608776832E-2</v>
      </c>
      <c r="D10" s="26">
        <v>0.10920000000000001</v>
      </c>
      <c r="E10" s="26">
        <v>5.0825190604659835E-2</v>
      </c>
      <c r="F10" s="26">
        <v>8.900000000000001E-2</v>
      </c>
      <c r="G10" s="26">
        <v>9.8488578017961077E-3</v>
      </c>
      <c r="H10" s="26">
        <v>7.3666666666666672E-2</v>
      </c>
      <c r="I10" s="26">
        <v>3.5118845842842424E-3</v>
      </c>
      <c r="J10" s="26">
        <v>9.4500000000000001E-2</v>
      </c>
      <c r="K10" s="26">
        <v>5.5102933981171373E-2</v>
      </c>
      <c r="L10" s="26">
        <v>5.0142857142857142E-2</v>
      </c>
      <c r="M10" s="26">
        <v>2.1934968820193423E-2</v>
      </c>
      <c r="N10"/>
      <c r="O10"/>
    </row>
    <row r="11" spans="1:15" x14ac:dyDescent="0.35">
      <c r="A11" s="26">
        <v>4</v>
      </c>
      <c r="B11">
        <v>0.12299999999999998</v>
      </c>
      <c r="C11">
        <v>4.6079641202306884E-2</v>
      </c>
      <c r="D11" s="26">
        <v>0.11179999999999998</v>
      </c>
      <c r="E11" s="26">
        <v>4.7488946082220082E-2</v>
      </c>
      <c r="F11" s="26">
        <v>8.900000000000001E-2</v>
      </c>
      <c r="G11" s="26">
        <v>8.717797887081347E-3</v>
      </c>
      <c r="H11" s="26">
        <v>7.5333333333333322E-2</v>
      </c>
      <c r="I11" s="26">
        <v>5.859465277082321E-3</v>
      </c>
      <c r="J11" s="26">
        <v>8.5750000000000007E-2</v>
      </c>
      <c r="K11" s="26">
        <v>6.0328959325794219E-2</v>
      </c>
      <c r="L11" s="26">
        <v>5.1285714285714282E-2</v>
      </c>
      <c r="M11" s="26">
        <v>2.2764843404646923E-2</v>
      </c>
      <c r="N11"/>
      <c r="O11"/>
    </row>
    <row r="12" spans="1:15" x14ac:dyDescent="0.35">
      <c r="A12" s="26">
        <v>4.5</v>
      </c>
      <c r="B12">
        <v>0.12514285714285714</v>
      </c>
      <c r="C12">
        <v>4.6909233531109762E-2</v>
      </c>
      <c r="D12" s="26">
        <v>0.11040000000000001</v>
      </c>
      <c r="E12" s="26">
        <v>4.8023952357131132E-2</v>
      </c>
      <c r="F12" s="26">
        <v>8.6333333333333331E-2</v>
      </c>
      <c r="G12" s="26">
        <v>1.0503967504392489E-2</v>
      </c>
      <c r="H12" s="26">
        <v>7.4333333333333348E-2</v>
      </c>
      <c r="I12" s="26">
        <v>5.8594652770823158E-3</v>
      </c>
      <c r="J12" s="26">
        <v>8.4250000000000005E-2</v>
      </c>
      <c r="K12" s="26">
        <v>5.9387849486798795E-2</v>
      </c>
      <c r="L12" s="26">
        <v>6.0285714285714276E-2</v>
      </c>
      <c r="M12" s="26">
        <v>2.0613218135574162E-2</v>
      </c>
      <c r="N12"/>
      <c r="O12"/>
    </row>
    <row r="13" spans="1:15" x14ac:dyDescent="0.35">
      <c r="A13" s="26">
        <v>5</v>
      </c>
      <c r="B13">
        <v>0.12914285714285714</v>
      </c>
      <c r="C13">
        <v>4.4269735980797573E-2</v>
      </c>
      <c r="D13" s="26">
        <v>0.11299999999999999</v>
      </c>
      <c r="E13" s="26">
        <v>4.6081449629975874E-2</v>
      </c>
      <c r="F13" s="26">
        <v>8.6000000000000007E-2</v>
      </c>
      <c r="G13" s="26">
        <v>1.5132745950421557E-2</v>
      </c>
      <c r="H13" s="26">
        <v>8.2333333333333328E-2</v>
      </c>
      <c r="I13" s="26">
        <v>1.3051181300301253E-2</v>
      </c>
      <c r="J13" s="26">
        <v>9.4750000000000001E-2</v>
      </c>
      <c r="K13" s="26">
        <v>6.2760789245090473E-2</v>
      </c>
      <c r="L13" s="26">
        <v>5.5714285714285709E-2</v>
      </c>
      <c r="M13" s="26">
        <v>2.408121180307923E-2</v>
      </c>
      <c r="N13"/>
      <c r="O13"/>
    </row>
    <row r="14" spans="1:15" x14ac:dyDescent="0.35">
      <c r="A14" s="26">
        <v>5.5</v>
      </c>
      <c r="B14">
        <v>0.13157142857142856</v>
      </c>
      <c r="C14">
        <v>4.9916120117844201E-2</v>
      </c>
      <c r="D14" s="26">
        <v>0.11359999999999999</v>
      </c>
      <c r="E14" s="26">
        <v>4.9666890379809349E-2</v>
      </c>
      <c r="F14" s="26">
        <v>8.7000000000000008E-2</v>
      </c>
      <c r="G14" s="26">
        <v>8.5440037453175313E-3</v>
      </c>
      <c r="H14" s="26">
        <v>7.2333333333333347E-2</v>
      </c>
      <c r="I14" s="26">
        <v>5.5075705472860999E-3</v>
      </c>
      <c r="J14" s="26">
        <v>8.4749999999999992E-2</v>
      </c>
      <c r="K14" s="26">
        <v>5.5883062430996645E-2</v>
      </c>
      <c r="L14" s="26">
        <v>5.9571428571428567E-2</v>
      </c>
      <c r="M14" s="26">
        <v>2.8359931492965819E-2</v>
      </c>
      <c r="N14"/>
      <c r="O14"/>
    </row>
    <row r="15" spans="1:15" x14ac:dyDescent="0.35">
      <c r="A15" s="26">
        <v>6</v>
      </c>
      <c r="B15">
        <v>0.13299999999999998</v>
      </c>
      <c r="C15">
        <v>4.2610640298717285E-2</v>
      </c>
      <c r="D15" s="26">
        <v>0.11459999999999999</v>
      </c>
      <c r="E15" s="26">
        <v>4.852112941801754E-2</v>
      </c>
      <c r="F15" s="26">
        <v>8.4666666666666668E-2</v>
      </c>
      <c r="G15" s="26">
        <v>7.6376261582597324E-3</v>
      </c>
      <c r="H15" s="26">
        <v>7.1333333333333346E-2</v>
      </c>
      <c r="I15" s="26">
        <v>6.0277137733417063E-3</v>
      </c>
      <c r="J15" s="26">
        <v>9.0999999999999998E-2</v>
      </c>
      <c r="K15" s="26">
        <v>4.9484004149489218E-2</v>
      </c>
      <c r="L15" s="26">
        <v>6.0714285714285714E-2</v>
      </c>
      <c r="M15" s="26">
        <v>2.9573153848912175E-2</v>
      </c>
      <c r="N15"/>
      <c r="O15"/>
    </row>
    <row r="16" spans="1:15" x14ac:dyDescent="0.35">
      <c r="A16" s="26">
        <v>6.5</v>
      </c>
      <c r="B16">
        <v>0.13614285714285715</v>
      </c>
      <c r="C16">
        <v>4.2631868249892513E-2</v>
      </c>
      <c r="D16" s="26">
        <v>0.11539999999999999</v>
      </c>
      <c r="E16" s="26">
        <v>5.0222504915625243E-2</v>
      </c>
      <c r="F16" s="26">
        <v>8.4000000000000005E-2</v>
      </c>
      <c r="G16" s="26">
        <v>7.5498344352707492E-3</v>
      </c>
      <c r="H16" s="26">
        <v>8.0666666666666664E-2</v>
      </c>
      <c r="I16" s="26">
        <v>2.4193663082165411E-2</v>
      </c>
      <c r="J16" s="26">
        <v>8.7499999999999994E-2</v>
      </c>
      <c r="K16" s="26">
        <v>5.1513752209159339E-2</v>
      </c>
      <c r="L16" s="26">
        <v>6.2E-2</v>
      </c>
      <c r="M16" s="26">
        <v>2.6795522013948532E-2</v>
      </c>
      <c r="N16"/>
      <c r="O16"/>
    </row>
    <row r="17" spans="1:15" x14ac:dyDescent="0.35">
      <c r="A17" s="26">
        <v>7</v>
      </c>
      <c r="B17">
        <v>0.13999999999999999</v>
      </c>
      <c r="C17">
        <v>4.0812579760003742E-2</v>
      </c>
      <c r="D17" s="26">
        <v>0.11779999999999999</v>
      </c>
      <c r="E17" s="26">
        <v>4.7882146986115835E-2</v>
      </c>
      <c r="F17" s="26">
        <v>8.5000000000000006E-2</v>
      </c>
      <c r="G17" s="26">
        <v>6.557438524301999E-3</v>
      </c>
      <c r="H17" s="26">
        <v>7.400000000000001E-2</v>
      </c>
      <c r="I17" s="26">
        <v>1.0999999999999902E-2</v>
      </c>
      <c r="J17" s="26">
        <v>8.4249999999999992E-2</v>
      </c>
      <c r="K17" s="26">
        <v>5.4798874684309599E-2</v>
      </c>
      <c r="L17" s="26">
        <v>7.0714285714285702E-2</v>
      </c>
      <c r="M17" s="26">
        <v>2.9635082170260594E-2</v>
      </c>
      <c r="N17"/>
      <c r="O17"/>
    </row>
    <row r="18" spans="1:15" x14ac:dyDescent="0.35">
      <c r="A18" s="26">
        <v>7.5</v>
      </c>
      <c r="B18">
        <v>0.14328571428571427</v>
      </c>
      <c r="C18">
        <v>4.2781282066320807E-2</v>
      </c>
      <c r="D18" s="26">
        <v>0.11479999999999999</v>
      </c>
      <c r="E18" s="26">
        <v>4.8848746145627953E-2</v>
      </c>
      <c r="F18" s="26">
        <v>8.3333333333333329E-2</v>
      </c>
      <c r="G18" s="26">
        <v>8.6216781042517104E-3</v>
      </c>
      <c r="H18" s="26">
        <v>8.533333333333333E-2</v>
      </c>
      <c r="I18" s="26">
        <v>2.8728615235220308E-2</v>
      </c>
      <c r="J18" s="26">
        <v>9.2249999999999985E-2</v>
      </c>
      <c r="K18" s="26">
        <v>6.2755477848551233E-2</v>
      </c>
      <c r="L18" s="26">
        <v>6.2714285714285709E-2</v>
      </c>
      <c r="M18" s="26">
        <v>2.8411935788293208E-2</v>
      </c>
      <c r="N18"/>
      <c r="O18"/>
    </row>
    <row r="19" spans="1:15" x14ac:dyDescent="0.35">
      <c r="A19" s="26">
        <v>8</v>
      </c>
      <c r="B19">
        <v>0.14471428571428574</v>
      </c>
      <c r="C19">
        <v>4.824145618902994E-2</v>
      </c>
      <c r="D19" s="26">
        <v>0.1172</v>
      </c>
      <c r="E19" s="26">
        <v>4.7981246336459386E-2</v>
      </c>
      <c r="F19" s="26">
        <v>8.7000000000000008E-2</v>
      </c>
      <c r="G19" s="26">
        <v>1.2000000000000002E-2</v>
      </c>
      <c r="H19" s="26">
        <v>9.5666666666666664E-2</v>
      </c>
      <c r="I19" s="26">
        <v>2.4006943440041117E-2</v>
      </c>
      <c r="J19" s="26">
        <v>9.3499999999999986E-2</v>
      </c>
      <c r="K19" s="26">
        <v>6.626462102811731E-2</v>
      </c>
      <c r="L19" s="26">
        <v>7.3285714285714287E-2</v>
      </c>
      <c r="M19" s="26">
        <v>2.9606948991266039E-2</v>
      </c>
      <c r="N19"/>
      <c r="O19"/>
    </row>
    <row r="20" spans="1:15" x14ac:dyDescent="0.35">
      <c r="A20" s="26">
        <v>8.5</v>
      </c>
      <c r="B20">
        <v>0.4554285714285714</v>
      </c>
      <c r="C20">
        <v>4.3227526503595459E-2</v>
      </c>
      <c r="D20" s="26">
        <v>0.53820000000000001</v>
      </c>
      <c r="E20" s="26">
        <v>3.5569649984221095E-2</v>
      </c>
      <c r="F20" s="26">
        <v>0.48833333333333329</v>
      </c>
      <c r="G20" s="26">
        <v>2.8360771028541076E-2</v>
      </c>
      <c r="H20" s="26">
        <v>0.35899999999999999</v>
      </c>
      <c r="I20" s="26">
        <v>1.9924858845171263E-2</v>
      </c>
      <c r="J20" s="26">
        <v>0.36249999999999993</v>
      </c>
      <c r="K20" s="26">
        <v>4.0509258201058197E-2</v>
      </c>
      <c r="L20" s="26">
        <v>0.37614285714285717</v>
      </c>
      <c r="M20" s="26">
        <v>4.8936791106584936E-2</v>
      </c>
      <c r="N20"/>
      <c r="O20"/>
    </row>
    <row r="21" spans="1:15" x14ac:dyDescent="0.35">
      <c r="A21" s="26">
        <v>9.1</v>
      </c>
      <c r="B21">
        <v>0.48628571428571427</v>
      </c>
      <c r="C21">
        <v>3.0712181544756738E-2</v>
      </c>
      <c r="D21" s="26">
        <v>0.57900000000000007</v>
      </c>
      <c r="E21" s="26">
        <v>3.2388269481403269E-2</v>
      </c>
      <c r="F21" s="26">
        <v>0.53433333333333333</v>
      </c>
      <c r="G21" s="26">
        <v>2.9687258770949722E-2</v>
      </c>
      <c r="H21" s="26">
        <v>0.41833333333333328</v>
      </c>
      <c r="I21" s="26">
        <v>1.5044378795195658E-2</v>
      </c>
      <c r="J21" s="26">
        <v>0.40200000000000002</v>
      </c>
      <c r="K21" s="26">
        <v>4.8076328201447874E-2</v>
      </c>
      <c r="L21" s="26">
        <v>0.39185714285714285</v>
      </c>
      <c r="M21" s="26">
        <v>5.0759001078392207E-2</v>
      </c>
      <c r="N21"/>
      <c r="O21"/>
    </row>
    <row r="22" spans="1:15" x14ac:dyDescent="0.35">
      <c r="A22" s="26">
        <v>9.82</v>
      </c>
      <c r="B22">
        <v>0.52728571428571436</v>
      </c>
      <c r="C22">
        <v>3.2765399868938387E-2</v>
      </c>
      <c r="D22" s="26">
        <v>0.60940000000000005</v>
      </c>
      <c r="E22" s="26">
        <v>2.5754611237601727E-2</v>
      </c>
      <c r="F22" s="26">
        <v>0.57133333333333336</v>
      </c>
      <c r="G22" s="26">
        <v>2.4501700621249366E-2</v>
      </c>
      <c r="H22" s="26">
        <v>0.45999999999999996</v>
      </c>
      <c r="I22" s="26">
        <v>2.1931712199461297E-2</v>
      </c>
      <c r="J22" s="26">
        <v>0.44450000000000001</v>
      </c>
      <c r="K22" s="26">
        <v>5.5865910893853385E-2</v>
      </c>
      <c r="L22" s="26">
        <v>0.43085714285714288</v>
      </c>
      <c r="M22" s="26">
        <v>4.8749114766077239E-2</v>
      </c>
      <c r="N22"/>
      <c r="O22"/>
    </row>
    <row r="23" spans="1:15" x14ac:dyDescent="0.35">
      <c r="A23" s="26">
        <v>10.66</v>
      </c>
      <c r="B23">
        <v>0.57014285714285706</v>
      </c>
      <c r="C23">
        <v>3.1524744627189655E-2</v>
      </c>
      <c r="D23" s="26">
        <v>0.63440000000000007</v>
      </c>
      <c r="E23" s="26">
        <v>2.4541801074900779E-2</v>
      </c>
      <c r="F23" s="26">
        <v>0.59733333333333338</v>
      </c>
      <c r="G23" s="26">
        <v>2.2546248764114492E-2</v>
      </c>
      <c r="H23" s="26">
        <v>0.5096666666666666</v>
      </c>
      <c r="I23" s="26">
        <v>2.2854612955229284E-2</v>
      </c>
      <c r="J23" s="26">
        <v>0.48575000000000002</v>
      </c>
      <c r="K23" s="26">
        <v>6.0538555207955265E-2</v>
      </c>
      <c r="L23" s="26">
        <v>0.46928571428571431</v>
      </c>
      <c r="M23" s="26">
        <v>4.2370250120079493E-2</v>
      </c>
      <c r="N23"/>
      <c r="O23"/>
    </row>
    <row r="24" spans="1:15" x14ac:dyDescent="0.35">
      <c r="A24" s="26">
        <v>11.68</v>
      </c>
      <c r="B24">
        <v>0.60271428571428565</v>
      </c>
      <c r="C24">
        <v>3.1778998755542368E-2</v>
      </c>
      <c r="D24" s="26">
        <v>0.65300000000000002</v>
      </c>
      <c r="E24" s="26">
        <v>1.9811612756158968E-2</v>
      </c>
      <c r="F24" s="26">
        <v>0.61799999999999999</v>
      </c>
      <c r="G24" s="26">
        <v>2.3065125189341611E-2</v>
      </c>
      <c r="H24" s="26">
        <v>0.53966666666666674</v>
      </c>
      <c r="I24" s="26">
        <v>3.0138568866708515E-2</v>
      </c>
      <c r="J24" s="26">
        <v>0.5142500000000001</v>
      </c>
      <c r="K24" s="26">
        <v>4.4522466238967502E-2</v>
      </c>
      <c r="L24" s="26">
        <v>0.49699999999999994</v>
      </c>
      <c r="M24" s="26">
        <v>3.8457769046058812E-2</v>
      </c>
      <c r="N24"/>
      <c r="O24"/>
    </row>
    <row r="25" spans="1:15" x14ac:dyDescent="0.35">
      <c r="A25" s="26">
        <v>12.9</v>
      </c>
      <c r="B25">
        <v>0.63042857142857145</v>
      </c>
      <c r="C25">
        <v>3.5748459840283797E-2</v>
      </c>
      <c r="D25" s="26">
        <v>0.66819999999999991</v>
      </c>
      <c r="E25" s="26">
        <v>1.7852170736355821E-2</v>
      </c>
      <c r="F25" s="26">
        <v>0.6323333333333333</v>
      </c>
      <c r="G25" s="26">
        <v>2.3115651263447765E-2</v>
      </c>
      <c r="H25" s="26">
        <v>0.57233333333333336</v>
      </c>
      <c r="I25" s="26">
        <v>2.7790885796126239E-2</v>
      </c>
      <c r="J25" s="26">
        <v>0.53900000000000003</v>
      </c>
      <c r="K25" s="26">
        <v>4.8996598521393972E-2</v>
      </c>
      <c r="L25" s="26">
        <v>0.53114285714285714</v>
      </c>
      <c r="M25" s="26">
        <v>3.597882975412333E-2</v>
      </c>
      <c r="N25"/>
      <c r="O25"/>
    </row>
    <row r="26" spans="1:15" x14ac:dyDescent="0.35">
      <c r="A26" s="26">
        <v>14.28</v>
      </c>
      <c r="B26">
        <v>0.65142857142857147</v>
      </c>
      <c r="C26">
        <v>3.453914273621133E-2</v>
      </c>
      <c r="D26" s="26">
        <v>0.6804</v>
      </c>
      <c r="E26" s="26">
        <v>1.6471186963907581E-2</v>
      </c>
      <c r="F26" s="26">
        <v>0.64200000000000002</v>
      </c>
      <c r="G26" s="26">
        <v>1.8520259177452151E-2</v>
      </c>
      <c r="H26" s="26">
        <v>0.59866666666666657</v>
      </c>
      <c r="I26" s="26">
        <v>1.8009256878986815E-2</v>
      </c>
      <c r="J26" s="26">
        <v>0.56200000000000006</v>
      </c>
      <c r="K26" s="26">
        <v>5.3316664061685871E-2</v>
      </c>
      <c r="L26" s="26">
        <v>0.5615714285714285</v>
      </c>
      <c r="M26" s="26">
        <v>3.9504671212643283E-2</v>
      </c>
      <c r="N26"/>
      <c r="O26"/>
    </row>
    <row r="27" spans="1:15" x14ac:dyDescent="0.35">
      <c r="A27" s="26">
        <v>16.059999999999999</v>
      </c>
      <c r="B27">
        <v>0.6755714285714286</v>
      </c>
      <c r="C27">
        <v>2.7742008716368147E-2</v>
      </c>
      <c r="D27" s="26">
        <v>0.68940000000000001</v>
      </c>
      <c r="E27" s="26">
        <v>1.6471186963907571E-2</v>
      </c>
      <c r="F27" s="26">
        <v>0.65700000000000003</v>
      </c>
      <c r="G27" s="26">
        <v>1.8734993995195209E-2</v>
      </c>
      <c r="H27" s="26">
        <v>0.6313333333333333</v>
      </c>
      <c r="I27" s="26">
        <v>9.2915732431775779E-3</v>
      </c>
      <c r="J27" s="26">
        <v>0.60050000000000003</v>
      </c>
      <c r="K27" s="26">
        <v>3.8725529908145422E-2</v>
      </c>
      <c r="L27" s="26">
        <v>0.59214285714285708</v>
      </c>
      <c r="M27" s="26">
        <v>3.6776027388452266E-2</v>
      </c>
      <c r="N27"/>
      <c r="O27"/>
    </row>
    <row r="28" spans="1:15" x14ac:dyDescent="0.35">
      <c r="A28" s="26">
        <v>17.98</v>
      </c>
      <c r="B28">
        <v>0.68957142857142861</v>
      </c>
      <c r="C28">
        <v>2.8123875638901185E-2</v>
      </c>
      <c r="D28" s="26">
        <v>0.69399999999999995</v>
      </c>
      <c r="E28" s="26">
        <v>1.6955824957813125E-2</v>
      </c>
      <c r="F28" s="26">
        <v>0.66266666666666663</v>
      </c>
      <c r="G28" s="26">
        <v>1.9218047073866117E-2</v>
      </c>
      <c r="H28" s="26">
        <v>0.63833333333333331</v>
      </c>
      <c r="I28" s="26">
        <v>1.9399312702601968E-2</v>
      </c>
      <c r="J28" s="26">
        <v>0.61624999999999996</v>
      </c>
      <c r="K28" s="26">
        <v>3.5687299328099005E-2</v>
      </c>
      <c r="L28" s="26">
        <v>0.5981428571428572</v>
      </c>
      <c r="M28" s="26">
        <v>3.6798680100553309E-2</v>
      </c>
      <c r="N28"/>
      <c r="O28"/>
    </row>
    <row r="29" spans="1:15" x14ac:dyDescent="0.35">
      <c r="A29" s="38"/>
      <c r="D29" s="38"/>
      <c r="E29" s="38"/>
      <c r="F29" s="38"/>
      <c r="G29" s="38"/>
      <c r="H29" s="38"/>
    </row>
    <row r="30" spans="1:15" x14ac:dyDescent="0.35">
      <c r="A30" s="38"/>
      <c r="D30" s="38"/>
      <c r="E30" s="38"/>
      <c r="F30" s="38"/>
      <c r="G30" s="38"/>
      <c r="H30" s="38"/>
    </row>
    <row r="31" spans="1:15" x14ac:dyDescent="0.35">
      <c r="A31" s="38"/>
      <c r="D31" s="38"/>
      <c r="E31" s="38"/>
      <c r="F31" s="38"/>
      <c r="G31" s="38"/>
      <c r="H31" s="38"/>
    </row>
    <row r="32" spans="1:15" x14ac:dyDescent="0.35">
      <c r="A32" s="59" t="s">
        <v>38</v>
      </c>
      <c r="B32" s="59" t="s">
        <v>35</v>
      </c>
      <c r="C32" s="59"/>
      <c r="D32" s="59" t="s">
        <v>36</v>
      </c>
      <c r="E32" s="59"/>
      <c r="F32" s="59" t="s">
        <v>37</v>
      </c>
      <c r="G32" s="59"/>
      <c r="H32" s="59"/>
    </row>
    <row r="33" spans="1:8" x14ac:dyDescent="0.35">
      <c r="A33" s="59" t="s">
        <v>2</v>
      </c>
      <c r="B33" s="59">
        <f>AVERAGE(B13:B19)</f>
        <v>0.13683673469387753</v>
      </c>
      <c r="C33" s="59">
        <f>AVERAGE(C13:C19)</f>
        <v>4.4466240380372286E-2</v>
      </c>
      <c r="D33" s="59">
        <v>0.63378571428571429</v>
      </c>
      <c r="E33" s="59">
        <v>4.4360775657641176E-2</v>
      </c>
      <c r="F33" s="59">
        <v>0.23173469387755105</v>
      </c>
      <c r="G33" s="59">
        <v>3.3031790374635342E-2</v>
      </c>
      <c r="H33" s="59"/>
    </row>
    <row r="34" spans="1:8" x14ac:dyDescent="0.35">
      <c r="A34" s="59" t="s">
        <v>5</v>
      </c>
      <c r="B34" s="59">
        <f>AVERAGE(D13:D19)</f>
        <v>0.11519999999999998</v>
      </c>
      <c r="C34" s="59">
        <f t="shared" ref="C34:C38" si="0">AVERAGE(C14:C20)</f>
        <v>4.4317353312200561E-2</v>
      </c>
      <c r="D34" s="59">
        <v>0.38297142857142857</v>
      </c>
      <c r="E34" s="59">
        <v>0.10242597769423377</v>
      </c>
      <c r="F34" s="59">
        <v>0.53175000000000006</v>
      </c>
      <c r="G34" s="59">
        <v>3.4431290755223068E-2</v>
      </c>
      <c r="H34" s="59"/>
    </row>
    <row r="35" spans="1:8" x14ac:dyDescent="0.35">
      <c r="A35" s="59" t="s">
        <v>6</v>
      </c>
      <c r="B35" s="59">
        <f>AVERAGE(F13:F19)</f>
        <v>8.5285714285714298E-2</v>
      </c>
      <c r="C35" s="59">
        <f t="shared" si="0"/>
        <v>4.1573933516045214E-2</v>
      </c>
      <c r="D35" s="59">
        <v>0.2089047619047619</v>
      </c>
      <c r="E35" s="59">
        <v>1.8435687524125201E-2</v>
      </c>
      <c r="F35" s="59">
        <v>0.70571428571428563</v>
      </c>
      <c r="G35" s="60">
        <v>2.7373655496868401E-2</v>
      </c>
      <c r="H35" s="59"/>
    </row>
    <row r="36" spans="1:8" x14ac:dyDescent="0.35">
      <c r="A36" s="59" t="s">
        <v>39</v>
      </c>
      <c r="B36" s="59">
        <f>AVERAGE(H13:H19)</f>
        <v>8.0238095238095233E-2</v>
      </c>
      <c r="C36" s="59">
        <f t="shared" si="0"/>
        <v>4.0167470597505368E-2</v>
      </c>
      <c r="D36" s="59">
        <v>0.68619047619047624</v>
      </c>
      <c r="E36" s="59">
        <v>3.9396664630550048E-2</v>
      </c>
      <c r="F36" s="60">
        <v>0.23352380952380949</v>
      </c>
      <c r="G36" s="60">
        <v>3.5142998343185898E-2</v>
      </c>
      <c r="H36" s="59"/>
    </row>
    <row r="37" spans="1:8" x14ac:dyDescent="0.35">
      <c r="A37" s="59" t="s">
        <v>40</v>
      </c>
      <c r="B37" s="59">
        <f>AVERAGE(J13:J19)</f>
        <v>8.9714285714285719E-2</v>
      </c>
      <c r="C37" s="59">
        <f t="shared" si="0"/>
        <v>3.8580738651404968E-2</v>
      </c>
      <c r="D37" s="59">
        <v>0.67521428571428577</v>
      </c>
      <c r="E37" s="59">
        <v>5.5931851156642676E-2</v>
      </c>
      <c r="F37" s="60">
        <v>0.23507142857142854</v>
      </c>
      <c r="G37" s="60">
        <v>1.8779224393739868E-2</v>
      </c>
      <c r="H37" s="59"/>
    </row>
    <row r="38" spans="1:8" x14ac:dyDescent="0.35">
      <c r="A38" s="59" t="s">
        <v>41</v>
      </c>
      <c r="B38" s="59">
        <f>AVERAGE(L13:L19)</f>
        <v>6.3530612244897963E-2</v>
      </c>
      <c r="C38" s="59">
        <f t="shared" si="0"/>
        <v>3.7290227079339051E-2</v>
      </c>
      <c r="D38" s="59">
        <v>0.71444897959183673</v>
      </c>
      <c r="E38" s="59">
        <v>4.5799874352942929E-2</v>
      </c>
      <c r="F38" s="60">
        <v>0.22199999999999998</v>
      </c>
      <c r="G38" s="60">
        <v>1.8707366810451587E-2</v>
      </c>
      <c r="H38" s="59"/>
    </row>
    <row r="39" spans="1:8" x14ac:dyDescent="0.35">
      <c r="A39" s="61"/>
      <c r="B39" s="61"/>
      <c r="C39" s="61"/>
      <c r="D39"/>
      <c r="E39"/>
      <c r="F39" s="61"/>
      <c r="G39" s="61"/>
      <c r="H39" s="61"/>
    </row>
    <row r="40" spans="1:8" x14ac:dyDescent="0.35">
      <c r="A40" s="37"/>
      <c r="B40" s="37"/>
      <c r="C40" s="37"/>
      <c r="D40" s="40"/>
      <c r="E40" s="40"/>
      <c r="F40" s="37"/>
      <c r="G40" s="37"/>
      <c r="H40" s="37"/>
    </row>
    <row r="41" spans="1:8" x14ac:dyDescent="0.35">
      <c r="A41" s="37"/>
      <c r="B41" s="37"/>
      <c r="C41" s="37"/>
      <c r="D41" s="40"/>
      <c r="E41" s="40"/>
      <c r="F41" s="37"/>
      <c r="G41" s="37"/>
      <c r="H41" s="37"/>
    </row>
    <row r="42" spans="1:8" x14ac:dyDescent="0.35">
      <c r="A42" s="37"/>
      <c r="B42" s="37"/>
      <c r="C42" s="37"/>
      <c r="D42" s="40"/>
      <c r="E42" s="40"/>
      <c r="F42" s="37"/>
      <c r="G42" s="37"/>
      <c r="H42" s="37"/>
    </row>
    <row r="43" spans="1:8" x14ac:dyDescent="0.35">
      <c r="A43" s="37"/>
      <c r="B43" s="37"/>
      <c r="C43" s="37"/>
      <c r="D43" s="40"/>
      <c r="E43" s="40"/>
      <c r="F43" s="41"/>
      <c r="G43" s="41"/>
      <c r="H43" s="37"/>
    </row>
    <row r="44" spans="1:8" x14ac:dyDescent="0.35">
      <c r="A44" s="37"/>
      <c r="B44" s="37"/>
      <c r="C44" s="37"/>
      <c r="D44" s="40"/>
      <c r="E44" s="40"/>
      <c r="F44" s="41"/>
      <c r="G44" s="41"/>
      <c r="H44" s="37"/>
    </row>
    <row r="45" spans="1:8" x14ac:dyDescent="0.35">
      <c r="A45" s="37"/>
      <c r="B45" s="37"/>
      <c r="C45" s="37"/>
      <c r="D45" s="40"/>
      <c r="E45" s="40"/>
      <c r="F45" s="41"/>
      <c r="G45" s="41"/>
      <c r="H45" s="37"/>
    </row>
    <row r="46" spans="1:8" x14ac:dyDescent="0.35">
      <c r="A46" s="37"/>
      <c r="B46" s="37"/>
      <c r="C46" s="37"/>
      <c r="D46" s="37"/>
      <c r="E46" s="37"/>
      <c r="F46" s="37"/>
      <c r="G46" s="37"/>
      <c r="H46" s="37"/>
    </row>
    <row r="47" spans="1:8" x14ac:dyDescent="0.35">
      <c r="A47" s="37"/>
      <c r="B47" s="26"/>
      <c r="C47" s="26"/>
      <c r="D47" s="37"/>
      <c r="E47" s="37"/>
      <c r="G47"/>
      <c r="H47" s="37"/>
    </row>
    <row r="48" spans="1:8" x14ac:dyDescent="0.35">
      <c r="A48" s="37"/>
      <c r="B48" s="26"/>
      <c r="C48" s="26"/>
      <c r="F48"/>
      <c r="H48" s="37"/>
    </row>
    <row r="49" spans="1:8" x14ac:dyDescent="0.35">
      <c r="A49" s="37"/>
      <c r="B49" s="26"/>
      <c r="H49" s="37"/>
    </row>
    <row r="50" spans="1:8" x14ac:dyDescent="0.35">
      <c r="A50" s="37"/>
      <c r="D50"/>
      <c r="E50"/>
      <c r="H50" s="37"/>
    </row>
    <row r="51" spans="1:8" x14ac:dyDescent="0.35">
      <c r="A51" s="37"/>
      <c r="D51"/>
      <c r="E51"/>
      <c r="H51" s="37"/>
    </row>
    <row r="52" spans="1:8" x14ac:dyDescent="0.35">
      <c r="A52" s="37"/>
      <c r="C52" s="37"/>
      <c r="E52"/>
      <c r="H52" s="37"/>
    </row>
    <row r="53" spans="1:8" x14ac:dyDescent="0.35">
      <c r="E53" s="37"/>
      <c r="F53" s="37"/>
    </row>
    <row r="54" spans="1:8" x14ac:dyDescent="0.35">
      <c r="A54" s="39"/>
      <c r="D54" s="39"/>
      <c r="E54" s="39"/>
      <c r="F54" s="39"/>
      <c r="G54" s="39"/>
      <c r="H54" s="39"/>
    </row>
  </sheetData>
  <pageMargins left="0.7" right="0.7" top="0.75" bottom="0.75" header="0.3" footer="0.3"/>
  <ignoredErrors>
    <ignoredError sqref="B33:C3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80841-1051-4C49-9955-271EC5F5793E}">
  <dimension ref="A1:N30"/>
  <sheetViews>
    <sheetView workbookViewId="0">
      <selection activeCell="E1" sqref="E1:F28"/>
    </sheetView>
  </sheetViews>
  <sheetFormatPr defaultRowHeight="14.5" x14ac:dyDescent="0.35"/>
  <cols>
    <col min="1" max="14" width="8.7265625" style="26"/>
  </cols>
  <sheetData>
    <row r="1" spans="1:14" x14ac:dyDescent="0.35">
      <c r="C1" s="26" t="s">
        <v>5</v>
      </c>
      <c r="E1" s="26" t="s">
        <v>6</v>
      </c>
      <c r="G1" s="26" t="s">
        <v>24</v>
      </c>
      <c r="I1" s="26" t="s">
        <v>17</v>
      </c>
      <c r="K1" s="26" t="s">
        <v>27</v>
      </c>
      <c r="M1"/>
      <c r="N1"/>
    </row>
    <row r="2" spans="1:14" x14ac:dyDescent="0.35">
      <c r="A2" s="26" t="s">
        <v>28</v>
      </c>
      <c r="C2" s="26" t="s">
        <v>9</v>
      </c>
      <c r="D2" s="26" t="s">
        <v>4</v>
      </c>
      <c r="E2" s="26" t="s">
        <v>9</v>
      </c>
      <c r="F2" s="26" t="s">
        <v>4</v>
      </c>
      <c r="G2" s="26" t="s">
        <v>9</v>
      </c>
      <c r="H2" s="26" t="s">
        <v>4</v>
      </c>
      <c r="I2" s="26" t="s">
        <v>9</v>
      </c>
      <c r="J2" s="26" t="s">
        <v>4</v>
      </c>
      <c r="K2" s="26" t="s">
        <v>9</v>
      </c>
      <c r="L2" s="26" t="s">
        <v>4</v>
      </c>
      <c r="M2"/>
      <c r="N2"/>
    </row>
    <row r="3" spans="1:14" x14ac:dyDescent="0.35">
      <c r="A3" s="26">
        <v>5.8999999999999997E-2</v>
      </c>
      <c r="B3" s="26">
        <v>3.5038754054821736E-2</v>
      </c>
      <c r="C3" s="26">
        <v>0.19919999999999999</v>
      </c>
      <c r="D3" s="26">
        <v>0.37104137235623735</v>
      </c>
      <c r="E3" s="26">
        <v>2.0333333333333332E-2</v>
      </c>
      <c r="F3" s="26">
        <v>1.0115993936995683E-2</v>
      </c>
      <c r="G3" s="26">
        <v>4.4000000000000004E-2</v>
      </c>
      <c r="H3" s="26">
        <v>1.9467922333931773E-2</v>
      </c>
      <c r="I3" s="26">
        <v>5.6749999999999995E-2</v>
      </c>
      <c r="J3" s="26">
        <v>1.5326991442115013E-2</v>
      </c>
      <c r="K3" s="26">
        <v>7.4142857142857149E-2</v>
      </c>
      <c r="L3" s="26">
        <v>2.7703360635059984E-2</v>
      </c>
      <c r="M3"/>
      <c r="N3"/>
    </row>
    <row r="4" spans="1:14" x14ac:dyDescent="0.35">
      <c r="A4" s="26">
        <v>0.514625</v>
      </c>
      <c r="B4" s="26">
        <v>5.5981980519244995E-2</v>
      </c>
      <c r="C4" s="26">
        <v>0.3856</v>
      </c>
      <c r="D4" s="26">
        <v>0.14683085506800003</v>
      </c>
      <c r="E4" s="26">
        <v>5.6666666666666664E-2</v>
      </c>
      <c r="F4" s="26">
        <v>1.4571661996262935E-2</v>
      </c>
      <c r="G4" s="26">
        <v>0.49033333333333334</v>
      </c>
      <c r="H4" s="26">
        <v>3.9803684921541294E-2</v>
      </c>
      <c r="I4" s="26">
        <v>0.51400000000000001</v>
      </c>
      <c r="J4" s="26">
        <v>1.5326991442115013E-2</v>
      </c>
      <c r="K4" s="26">
        <v>0.625</v>
      </c>
      <c r="L4" s="26">
        <v>5.1260771225827929E-2</v>
      </c>
      <c r="M4"/>
      <c r="N4"/>
    </row>
    <row r="5" spans="1:14" x14ac:dyDescent="0.35">
      <c r="A5" s="26">
        <v>0.5641250000000001</v>
      </c>
      <c r="B5" s="26">
        <v>5.7287339663439477E-2</v>
      </c>
      <c r="C5" s="26">
        <v>0.38220000000000004</v>
      </c>
      <c r="D5" s="26">
        <v>0.15627443808889518</v>
      </c>
      <c r="E5" s="26">
        <v>7.3666666666666672E-2</v>
      </c>
      <c r="F5" s="26">
        <v>1.4153915830374774E-2</v>
      </c>
      <c r="G5" s="26">
        <v>0.59900000000000009</v>
      </c>
      <c r="H5" s="26">
        <v>4.1509035161034498E-2</v>
      </c>
      <c r="I5" s="26">
        <v>0.57599999999999996</v>
      </c>
      <c r="J5" s="26">
        <v>7.6030695555588973E-2</v>
      </c>
      <c r="K5" s="26">
        <v>0.67199999999999993</v>
      </c>
      <c r="L5" s="26">
        <v>4.2759014644087996E-2</v>
      </c>
      <c r="M5"/>
      <c r="N5"/>
    </row>
    <row r="6" spans="1:14" x14ac:dyDescent="0.35">
      <c r="A6" s="26">
        <v>0.5774999999999999</v>
      </c>
      <c r="B6" s="26">
        <v>6.6975475255606529E-2</v>
      </c>
      <c r="C6" s="26">
        <v>0.34480000000000005</v>
      </c>
      <c r="D6" s="26">
        <v>0.16736397461819538</v>
      </c>
      <c r="E6" s="26">
        <v>9.1333333333333336E-2</v>
      </c>
      <c r="F6" s="26">
        <v>1.3650396819628789E-2</v>
      </c>
      <c r="G6" s="26">
        <v>0.59866666666666668</v>
      </c>
      <c r="H6" s="26">
        <v>6.7263164758531363E-2</v>
      </c>
      <c r="I6" s="26">
        <v>0.59875</v>
      </c>
      <c r="J6" s="26">
        <v>8.7787622514035255E-2</v>
      </c>
      <c r="K6" s="26">
        <v>0.68742857142857139</v>
      </c>
      <c r="L6" s="26">
        <v>3.5943739106447721E-2</v>
      </c>
      <c r="M6"/>
      <c r="N6"/>
    </row>
    <row r="7" spans="1:14" x14ac:dyDescent="0.35">
      <c r="A7" s="26">
        <v>0.60762499999999997</v>
      </c>
      <c r="B7" s="26">
        <v>5.2276565358813379E-2</v>
      </c>
      <c r="C7" s="26">
        <v>0.33200000000000002</v>
      </c>
      <c r="D7" s="26">
        <v>0.16219741058352319</v>
      </c>
      <c r="E7" s="26">
        <v>0.10966666666666668</v>
      </c>
      <c r="F7" s="26">
        <v>1.4153915830374774E-2</v>
      </c>
      <c r="G7" s="26">
        <v>0.60933333333333328</v>
      </c>
      <c r="H7" s="26">
        <v>8.2718397792350309E-2</v>
      </c>
      <c r="I7" s="26">
        <v>0.62549999999999994</v>
      </c>
      <c r="J7" s="26">
        <v>0.10071204826964184</v>
      </c>
      <c r="K7" s="26">
        <v>0.69700000000000006</v>
      </c>
      <c r="L7" s="26">
        <v>4.1669333248005445E-2</v>
      </c>
      <c r="M7"/>
      <c r="N7"/>
    </row>
    <row r="8" spans="1:14" x14ac:dyDescent="0.35">
      <c r="A8" s="26">
        <v>0.61874999999999991</v>
      </c>
      <c r="B8" s="26">
        <v>5.543529046168541E-2</v>
      </c>
      <c r="C8" s="26">
        <v>0.34299999999999997</v>
      </c>
      <c r="D8" s="26">
        <v>0.14925816560577188</v>
      </c>
      <c r="E8" s="26">
        <v>0.12533333333333332</v>
      </c>
      <c r="F8" s="26">
        <v>1.5307950004273367E-2</v>
      </c>
      <c r="G8" s="26">
        <v>0.64</v>
      </c>
      <c r="H8" s="26">
        <v>5.9253691868102185E-2</v>
      </c>
      <c r="I8" s="26">
        <v>0.63424999999999998</v>
      </c>
      <c r="J8" s="26">
        <v>6.9197784164909001E-2</v>
      </c>
      <c r="K8" s="26">
        <v>0.70500000000000007</v>
      </c>
      <c r="L8" s="26">
        <v>3.5114099732158864E-2</v>
      </c>
      <c r="M8"/>
      <c r="N8"/>
    </row>
    <row r="9" spans="1:14" x14ac:dyDescent="0.35">
      <c r="A9" s="26">
        <v>0.62300000000000011</v>
      </c>
      <c r="B9" s="26">
        <v>5.4463618262889174E-2</v>
      </c>
      <c r="C9" s="26">
        <v>0.35659999999999997</v>
      </c>
      <c r="D9" s="26">
        <v>0.13637008469602122</v>
      </c>
      <c r="E9" s="26">
        <v>0.14400000000000002</v>
      </c>
      <c r="F9" s="26">
        <v>1.3999999999999995E-2</v>
      </c>
      <c r="G9" s="26">
        <v>0.65366666666666662</v>
      </c>
      <c r="H9" s="26">
        <v>5.4993939059984891E-2</v>
      </c>
      <c r="I9" s="26">
        <v>0.65425</v>
      </c>
      <c r="J9" s="26">
        <v>6.7485183559059858E-2</v>
      </c>
      <c r="K9" s="26">
        <v>0.70385714285714285</v>
      </c>
      <c r="L9" s="26">
        <v>4.3059759139396685E-2</v>
      </c>
      <c r="M9"/>
      <c r="N9"/>
    </row>
    <row r="10" spans="1:14" x14ac:dyDescent="0.35">
      <c r="A10" s="26">
        <v>0.62974999999999992</v>
      </c>
      <c r="B10" s="26">
        <v>4.8626124665656849E-2</v>
      </c>
      <c r="C10" s="26">
        <v>0.36439999999999995</v>
      </c>
      <c r="D10" s="26">
        <v>0.12852937407456722</v>
      </c>
      <c r="E10" s="26">
        <v>0.15533333333333332</v>
      </c>
      <c r="F10" s="26">
        <v>1.5947831618540912E-2</v>
      </c>
      <c r="G10" s="26">
        <v>0.67600000000000005</v>
      </c>
      <c r="H10" s="26">
        <v>4.1940433951021518E-2</v>
      </c>
      <c r="I10" s="26">
        <v>0.65975000000000006</v>
      </c>
      <c r="J10" s="26">
        <v>7.4932747625231666E-2</v>
      </c>
      <c r="K10" s="26">
        <v>0.71799999999999997</v>
      </c>
      <c r="L10" s="26">
        <v>3.8897300677553454E-2</v>
      </c>
      <c r="M10"/>
      <c r="N10"/>
    </row>
    <row r="11" spans="1:14" x14ac:dyDescent="0.35">
      <c r="A11" s="26">
        <v>0.63375000000000004</v>
      </c>
      <c r="B11" s="26">
        <v>4.8523190332046412E-2</v>
      </c>
      <c r="C11" s="26">
        <v>0.36839999999999995</v>
      </c>
      <c r="D11" s="26">
        <v>0.12073441928464311</v>
      </c>
      <c r="E11" s="26">
        <v>0.16666666666666666</v>
      </c>
      <c r="F11" s="26">
        <v>1.7672954855748751E-2</v>
      </c>
      <c r="G11" s="26">
        <v>0.68133333333333335</v>
      </c>
      <c r="H11" s="26">
        <v>3.8527046776690936E-2</v>
      </c>
      <c r="I11" s="26">
        <v>0.67149999999999999</v>
      </c>
      <c r="J11" s="26">
        <v>5.4628289374645429E-2</v>
      </c>
      <c r="K11" s="26">
        <v>0.71957142857142853</v>
      </c>
      <c r="L11" s="26">
        <v>3.9555265738192777E-2</v>
      </c>
      <c r="M11"/>
      <c r="N11"/>
    </row>
    <row r="12" spans="1:14" x14ac:dyDescent="0.35">
      <c r="A12" s="26">
        <v>0.63712499999999994</v>
      </c>
      <c r="B12" s="26">
        <v>4.7429458898753774E-2</v>
      </c>
      <c r="C12" s="26">
        <v>0.37520000000000003</v>
      </c>
      <c r="D12" s="26">
        <v>0.11390215098934714</v>
      </c>
      <c r="E12" s="26">
        <v>0.17933333333333334</v>
      </c>
      <c r="F12" s="26">
        <v>1.7387735140993305E-2</v>
      </c>
      <c r="G12" s="26">
        <v>0.68566666666666665</v>
      </c>
      <c r="H12" s="26">
        <v>3.6828431046317077E-2</v>
      </c>
      <c r="I12" s="26">
        <v>0.67525000000000002</v>
      </c>
      <c r="J12" s="26">
        <v>6.1722497249112225E-2</v>
      </c>
      <c r="K12" s="26">
        <v>0.71271428571428574</v>
      </c>
      <c r="L12" s="26">
        <v>3.6449573777637342E-2</v>
      </c>
      <c r="M12"/>
      <c r="N12"/>
    </row>
    <row r="13" spans="1:14" x14ac:dyDescent="0.35">
      <c r="A13" s="26">
        <v>0.636625</v>
      </c>
      <c r="B13" s="26">
        <v>4.4442378424202296E-2</v>
      </c>
      <c r="C13" s="26">
        <v>0.37880000000000003</v>
      </c>
      <c r="D13" s="26">
        <v>0.11016215321061948</v>
      </c>
      <c r="E13" s="26">
        <v>0.18733333333333335</v>
      </c>
      <c r="F13" s="26">
        <v>1.0969655114602898E-2</v>
      </c>
      <c r="G13" s="26">
        <v>0.67933333333333346</v>
      </c>
      <c r="H13" s="26">
        <v>5.0332229568471658E-2</v>
      </c>
      <c r="I13" s="26">
        <v>0.66449999999999998</v>
      </c>
      <c r="J13" s="26">
        <v>6.0356579315486943E-2</v>
      </c>
      <c r="K13" s="26">
        <v>0.72028571428571442</v>
      </c>
      <c r="L13" s="26">
        <v>4.1383226415679916E-2</v>
      </c>
      <c r="M13"/>
      <c r="N13"/>
    </row>
    <row r="14" spans="1:14" x14ac:dyDescent="0.35">
      <c r="A14" s="26">
        <v>0.63587500000000008</v>
      </c>
      <c r="B14" s="26">
        <v>4.8522270291956805E-2</v>
      </c>
      <c r="C14" s="26">
        <v>0.379</v>
      </c>
      <c r="D14" s="26">
        <v>0.10664192421369753</v>
      </c>
      <c r="E14" s="26">
        <v>0.19566666666666666</v>
      </c>
      <c r="F14" s="26">
        <v>1.9399312702601951E-2</v>
      </c>
      <c r="G14" s="26">
        <v>0.69399999999999995</v>
      </c>
      <c r="H14" s="26">
        <v>3.3511192160232052E-2</v>
      </c>
      <c r="I14" s="26">
        <v>0.67775000000000007</v>
      </c>
      <c r="J14" s="26">
        <v>6.9173694422085055E-2</v>
      </c>
      <c r="K14" s="26">
        <v>0.71685714285714297</v>
      </c>
      <c r="L14" s="26">
        <v>4.5889100272390647E-2</v>
      </c>
      <c r="M14"/>
      <c r="N14"/>
    </row>
    <row r="15" spans="1:14" x14ac:dyDescent="0.35">
      <c r="A15" s="26">
        <v>0.636625</v>
      </c>
      <c r="B15" s="26">
        <v>4.2125450400305194E-2</v>
      </c>
      <c r="C15" s="26">
        <v>0.38100000000000001</v>
      </c>
      <c r="D15" s="26">
        <v>0.10333198923857029</v>
      </c>
      <c r="E15" s="26">
        <v>0.20433333333333334</v>
      </c>
      <c r="F15" s="26">
        <v>1.9295940851208407E-2</v>
      </c>
      <c r="G15" s="26">
        <v>0.69533333333333347</v>
      </c>
      <c r="H15" s="26">
        <v>3.1564748269760232E-2</v>
      </c>
      <c r="I15" s="26">
        <v>0.6725000000000001</v>
      </c>
      <c r="J15" s="26">
        <v>5.3767245295501857E-2</v>
      </c>
      <c r="K15" s="26">
        <v>0.71685714285714286</v>
      </c>
      <c r="L15" s="26">
        <v>4.6340869548123401E-2</v>
      </c>
      <c r="M15"/>
      <c r="N15"/>
    </row>
    <row r="16" spans="1:14" x14ac:dyDescent="0.35">
      <c r="A16" s="26">
        <v>0.63512499999999994</v>
      </c>
      <c r="B16" s="26">
        <v>4.5883197982952963E-2</v>
      </c>
      <c r="C16" s="26">
        <v>0.38240000000000002</v>
      </c>
      <c r="D16" s="26">
        <v>0.10263673806196269</v>
      </c>
      <c r="E16" s="26">
        <v>0.21066666666666667</v>
      </c>
      <c r="F16" s="26">
        <v>2.1779194965226172E-2</v>
      </c>
      <c r="G16" s="26">
        <v>0.68500000000000005</v>
      </c>
      <c r="H16" s="26">
        <v>3.857460304397179E-2</v>
      </c>
      <c r="I16" s="26">
        <v>0.67749999999999999</v>
      </c>
      <c r="J16" s="26">
        <v>4.4762335357604689E-2</v>
      </c>
      <c r="K16" s="26">
        <v>0.71614285714285708</v>
      </c>
      <c r="L16" s="26">
        <v>4.4536234579005338E-2</v>
      </c>
      <c r="M16"/>
      <c r="N16"/>
    </row>
    <row r="17" spans="1:14" x14ac:dyDescent="0.35">
      <c r="A17" s="26">
        <v>0.6319999999999999</v>
      </c>
      <c r="B17" s="26">
        <v>4.4436150019679162E-2</v>
      </c>
      <c r="C17" s="26">
        <v>0.38440000000000002</v>
      </c>
      <c r="D17" s="26">
        <v>0.10003649334118009</v>
      </c>
      <c r="E17" s="26">
        <v>0.216</v>
      </c>
      <c r="F17" s="26">
        <v>2.2605309110914625E-2</v>
      </c>
      <c r="G17" s="26">
        <v>0.69466666666666665</v>
      </c>
      <c r="H17" s="26">
        <v>3.0664855018951765E-2</v>
      </c>
      <c r="I17" s="26">
        <v>0.68425000000000002</v>
      </c>
      <c r="J17" s="26">
        <v>4.7219346317655286E-2</v>
      </c>
      <c r="K17" s="26">
        <v>0.70757142857142852</v>
      </c>
      <c r="L17" s="26">
        <v>4.5934217974755817E-2</v>
      </c>
      <c r="M17"/>
      <c r="N17"/>
    </row>
    <row r="18" spans="1:14" x14ac:dyDescent="0.35">
      <c r="A18" s="26">
        <v>0.63087500000000007</v>
      </c>
      <c r="B18" s="26">
        <v>4.1041572999651429E-2</v>
      </c>
      <c r="C18" s="26">
        <v>0.38680000000000003</v>
      </c>
      <c r="D18" s="26">
        <v>9.701133954337493E-2</v>
      </c>
      <c r="E18" s="26">
        <v>0.22366666666666668</v>
      </c>
      <c r="F18" s="26">
        <v>2.042873792805942E-2</v>
      </c>
      <c r="G18" s="26">
        <v>0.68333333333333346</v>
      </c>
      <c r="H18" s="26">
        <v>4.1476901202155053E-2</v>
      </c>
      <c r="I18" s="26">
        <v>0.67500000000000004</v>
      </c>
      <c r="J18" s="26">
        <v>5.3922011584633348E-2</v>
      </c>
      <c r="K18" s="26">
        <v>0.7172857142857143</v>
      </c>
      <c r="L18" s="26">
        <v>4.7517415353791739E-2</v>
      </c>
      <c r="M18"/>
      <c r="N18"/>
    </row>
    <row r="19" spans="1:14" x14ac:dyDescent="0.35">
      <c r="A19" s="26">
        <v>0.62937500000000002</v>
      </c>
      <c r="B19" s="26">
        <v>4.4074409484740375E-2</v>
      </c>
      <c r="C19" s="26">
        <v>0.38840000000000002</v>
      </c>
      <c r="D19" s="26">
        <v>9.7161206250231294E-2</v>
      </c>
      <c r="E19" s="26">
        <v>0.22466666666666665</v>
      </c>
      <c r="F19" s="26">
        <v>1.4571661996262926E-2</v>
      </c>
      <c r="G19" s="26">
        <v>0.67166666666666675</v>
      </c>
      <c r="H19" s="26">
        <v>4.96521231503078E-2</v>
      </c>
      <c r="I19" s="26">
        <v>0.67500000000000004</v>
      </c>
      <c r="J19" s="26">
        <v>6.2321745803531545E-2</v>
      </c>
      <c r="K19" s="26">
        <v>0.70614285714285707</v>
      </c>
      <c r="L19" s="26">
        <v>4.8998056326853646E-2</v>
      </c>
      <c r="M19"/>
      <c r="N19"/>
    </row>
    <row r="20" spans="1:14" x14ac:dyDescent="0.35">
      <c r="A20" s="26">
        <v>0.34250000000000003</v>
      </c>
      <c r="B20" s="26">
        <v>6.1311849239301483E-2</v>
      </c>
      <c r="C20" s="26">
        <v>0.1646</v>
      </c>
      <c r="D20" s="26">
        <v>8.7839626593013254E-2</v>
      </c>
      <c r="E20" s="26">
        <v>0.13433333333333333</v>
      </c>
      <c r="F20" s="26">
        <v>2.0816659994661348E-3</v>
      </c>
      <c r="G20" s="26">
        <v>0.42499999999999999</v>
      </c>
      <c r="H20" s="26">
        <v>1.5874507866387558E-2</v>
      </c>
      <c r="I20" s="26">
        <v>0.41975000000000001</v>
      </c>
      <c r="J20" s="26">
        <v>6.2294997123899666E-2</v>
      </c>
      <c r="K20" s="26">
        <v>0.41271428571428576</v>
      </c>
      <c r="L20" s="26">
        <v>5.2066349611862746E-2</v>
      </c>
      <c r="M20"/>
      <c r="N20"/>
    </row>
    <row r="21" spans="1:14" x14ac:dyDescent="0.35">
      <c r="A21" s="26">
        <v>0.31262499999999999</v>
      </c>
      <c r="B21" s="26">
        <v>4.6702515992181899E-2</v>
      </c>
      <c r="C21" s="26">
        <v>0.13740000000000002</v>
      </c>
      <c r="D21" s="26">
        <v>8.7288601775947772E-2</v>
      </c>
      <c r="E21" s="26">
        <v>0.11799999999999999</v>
      </c>
      <c r="F21" s="26">
        <v>4.9999999999999975E-3</v>
      </c>
      <c r="G21" s="26">
        <v>0.36400000000000005</v>
      </c>
      <c r="H21" s="26">
        <v>1.1135528725660053E-2</v>
      </c>
      <c r="I21" s="26">
        <v>0.3805</v>
      </c>
      <c r="J21" s="26">
        <v>3.508442199419376E-2</v>
      </c>
      <c r="K21" s="26">
        <v>0.39957142857142858</v>
      </c>
      <c r="L21" s="26">
        <v>5.9247664209534243E-2</v>
      </c>
      <c r="M21"/>
      <c r="N21"/>
    </row>
    <row r="22" spans="1:14" x14ac:dyDescent="0.35">
      <c r="A22" s="26">
        <v>0.268125</v>
      </c>
      <c r="B22" s="26">
        <v>4.6999810030011364E-2</v>
      </c>
      <c r="C22" s="26">
        <v>0.12160000000000001</v>
      </c>
      <c r="D22" s="26">
        <v>8.4972348443478923E-2</v>
      </c>
      <c r="E22" s="26">
        <v>0.10366666666666667</v>
      </c>
      <c r="F22" s="26">
        <v>7.0945988845975859E-3</v>
      </c>
      <c r="G22" s="26">
        <v>0.3113333333333333</v>
      </c>
      <c r="H22" s="26">
        <v>9.6090235369330583E-3</v>
      </c>
      <c r="I22" s="26">
        <v>0.33650000000000002</v>
      </c>
      <c r="J22" s="26">
        <v>4.0311288741492743E-2</v>
      </c>
      <c r="K22" s="26">
        <v>0.35542857142857143</v>
      </c>
      <c r="L22" s="26">
        <v>6.0005158508407139E-2</v>
      </c>
      <c r="M22"/>
      <c r="N22"/>
    </row>
    <row r="23" spans="1:14" x14ac:dyDescent="0.35">
      <c r="A23" s="26">
        <v>0.22137499999999999</v>
      </c>
      <c r="B23" s="26">
        <v>4.3830639967949357E-2</v>
      </c>
      <c r="C23" s="26">
        <v>0.10979999999999998</v>
      </c>
      <c r="D23" s="26">
        <v>8.1591666241105795E-2</v>
      </c>
      <c r="E23" s="26">
        <v>9.4000000000000014E-2</v>
      </c>
      <c r="F23" s="26">
        <v>8.1853527718724495E-3</v>
      </c>
      <c r="G23" s="26">
        <v>0.25900000000000001</v>
      </c>
      <c r="H23" s="26">
        <v>6.2449979983984034E-3</v>
      </c>
      <c r="I23" s="26">
        <v>0.29175000000000001</v>
      </c>
      <c r="J23" s="26">
        <v>4.7947888378947361E-2</v>
      </c>
      <c r="K23" s="26">
        <v>0.31157142857142855</v>
      </c>
      <c r="L23" s="26">
        <v>5.5271623650408358E-2</v>
      </c>
      <c r="M23"/>
      <c r="N23"/>
    </row>
    <row r="24" spans="1:14" x14ac:dyDescent="0.35">
      <c r="A24" s="26">
        <v>0.18600000000000003</v>
      </c>
      <c r="B24" s="26">
        <v>4.0890096600521536E-2</v>
      </c>
      <c r="C24" s="26">
        <v>0.1026</v>
      </c>
      <c r="D24" s="26">
        <v>8.0307533893153524E-2</v>
      </c>
      <c r="E24" s="26">
        <v>8.8000000000000009E-2</v>
      </c>
      <c r="F24" s="26">
        <v>9.1651513899116809E-3</v>
      </c>
      <c r="G24" s="26">
        <v>0.22933333333333331</v>
      </c>
      <c r="H24" s="26">
        <v>1.8502252115170557E-2</v>
      </c>
      <c r="I24" s="26">
        <v>0.26550000000000001</v>
      </c>
      <c r="J24" s="26">
        <v>5.1467627365817524E-2</v>
      </c>
      <c r="K24" s="26">
        <v>0.27585714285714286</v>
      </c>
      <c r="L24" s="26">
        <v>4.8953816914273474E-2</v>
      </c>
      <c r="M24"/>
      <c r="N24"/>
    </row>
    <row r="25" spans="1:14" x14ac:dyDescent="0.35">
      <c r="A25" s="26">
        <v>0.15637499999999999</v>
      </c>
      <c r="B25" s="26">
        <v>3.7984724373283145E-2</v>
      </c>
      <c r="C25" s="26">
        <v>9.6199999999999994E-2</v>
      </c>
      <c r="D25" s="26">
        <v>7.8145377342489039E-2</v>
      </c>
      <c r="E25" s="26">
        <v>8.2333333333333328E-2</v>
      </c>
      <c r="F25" s="26">
        <v>1.0263202878893802E-2</v>
      </c>
      <c r="G25" s="26">
        <v>0.19466666666666665</v>
      </c>
      <c r="H25" s="26">
        <v>2.5146238950056507E-2</v>
      </c>
      <c r="I25" s="26">
        <v>0.24149999999999999</v>
      </c>
      <c r="J25" s="26">
        <v>3.9937451095431419E-2</v>
      </c>
      <c r="K25" s="26">
        <v>0.23199999999999996</v>
      </c>
      <c r="L25" s="26">
        <v>4.862783839187889E-2</v>
      </c>
      <c r="M25"/>
      <c r="N25"/>
    </row>
    <row r="26" spans="1:14" x14ac:dyDescent="0.35">
      <c r="A26" s="26">
        <v>0.13300000000000001</v>
      </c>
      <c r="B26" s="26">
        <v>3.5383612025908256E-2</v>
      </c>
      <c r="C26" s="26">
        <v>9.0800000000000006E-2</v>
      </c>
      <c r="D26" s="26">
        <v>7.8788958617308807E-2</v>
      </c>
      <c r="E26" s="26">
        <v>7.7333333333333351E-2</v>
      </c>
      <c r="F26" s="26">
        <v>1.0785793124908856E-2</v>
      </c>
      <c r="G26" s="26">
        <v>0.16</v>
      </c>
      <c r="H26" s="26">
        <v>2.2068076490713785E-2</v>
      </c>
      <c r="I26" s="26">
        <v>0.21174999999999999</v>
      </c>
      <c r="J26" s="26">
        <v>4.4695264476974139E-2</v>
      </c>
      <c r="K26" s="26">
        <v>0.18771428571428572</v>
      </c>
      <c r="L26" s="26">
        <v>5.6505794056050156E-2</v>
      </c>
      <c r="M26"/>
      <c r="N26"/>
    </row>
    <row r="27" spans="1:14" x14ac:dyDescent="0.35">
      <c r="A27" s="26">
        <v>0.10037499999999999</v>
      </c>
      <c r="B27" s="26">
        <v>2.9707803207719267E-2</v>
      </c>
      <c r="C27" s="26">
        <v>8.6599999999999996E-2</v>
      </c>
      <c r="D27" s="26">
        <v>8.0562398176816957E-2</v>
      </c>
      <c r="E27" s="26">
        <v>7.1000000000000008E-2</v>
      </c>
      <c r="F27" s="26">
        <v>1.1357816691600499E-2</v>
      </c>
      <c r="G27" s="26">
        <v>0.122</v>
      </c>
      <c r="H27" s="26">
        <v>3.4044089061098411E-2</v>
      </c>
      <c r="I27" s="26">
        <v>0.16475000000000001</v>
      </c>
      <c r="J27" s="26">
        <v>4.9270511803038285E-2</v>
      </c>
      <c r="K27" s="26">
        <v>0.14599999999999999</v>
      </c>
      <c r="L27" s="26">
        <v>5.4775298569093495E-2</v>
      </c>
      <c r="M27"/>
      <c r="N27"/>
    </row>
    <row r="28" spans="1:14" x14ac:dyDescent="0.35">
      <c r="A28" s="26">
        <v>7.9875000000000002E-2</v>
      </c>
      <c r="B28" s="26">
        <v>2.4462434757924537E-2</v>
      </c>
      <c r="C28" s="26">
        <v>8.3800000000000013E-2</v>
      </c>
      <c r="D28" s="26">
        <v>8.4360535797255359E-2</v>
      </c>
      <c r="E28" s="26">
        <v>6.5000000000000002E-2</v>
      </c>
      <c r="F28" s="26">
        <v>1.3076696830622027E-2</v>
      </c>
      <c r="G28" s="26">
        <v>0.10866666666666665</v>
      </c>
      <c r="H28" s="26">
        <v>4.3661577311560097E-2</v>
      </c>
      <c r="I28" s="26">
        <v>0.13875000000000001</v>
      </c>
      <c r="J28" s="26">
        <v>4.0044766616042782E-2</v>
      </c>
      <c r="K28" s="26">
        <v>0.13714285714285715</v>
      </c>
      <c r="L28" s="26">
        <v>5.5270331316263299E-2</v>
      </c>
      <c r="M28"/>
      <c r="N28"/>
    </row>
    <row r="30" spans="1:14" x14ac:dyDescent="0.35">
      <c r="A30" s="26">
        <f>AVERAGE(A13:A19)</f>
        <v>0.63378571428571429</v>
      </c>
      <c r="B30" s="26">
        <f t="shared" ref="B30:D30" si="0">AVERAGE(B13:B19)</f>
        <v>4.4360775657641176E-2</v>
      </c>
      <c r="C30" s="26">
        <f t="shared" si="0"/>
        <v>0.38297142857142857</v>
      </c>
      <c r="D30" s="26">
        <f t="shared" si="0"/>
        <v>0.10242597769423377</v>
      </c>
      <c r="E30" s="26" t="e">
        <f>AVERAGE(#REF!)</f>
        <v>#REF!</v>
      </c>
      <c r="F30" s="26" t="e">
        <f>AVERAGE(#REF!)</f>
        <v>#REF!</v>
      </c>
      <c r="G30" s="26">
        <f t="shared" ref="G30:N30" si="1">AVERAGE(E13:E19)</f>
        <v>0.2089047619047619</v>
      </c>
      <c r="H30" s="26">
        <f t="shared" si="1"/>
        <v>1.8435687524125201E-2</v>
      </c>
      <c r="I30" s="26">
        <f t="shared" si="1"/>
        <v>0.68619047619047624</v>
      </c>
      <c r="J30" s="26">
        <f t="shared" si="1"/>
        <v>3.9396664630550048E-2</v>
      </c>
      <c r="K30" s="26">
        <f t="shared" si="1"/>
        <v>0.67521428571428577</v>
      </c>
      <c r="L30" s="26">
        <f t="shared" si="1"/>
        <v>5.5931851156642676E-2</v>
      </c>
      <c r="M30" s="26">
        <f t="shared" si="1"/>
        <v>0.71444897959183673</v>
      </c>
      <c r="N30" s="26">
        <f t="shared" si="1"/>
        <v>4.5799874352942929E-2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BFE3B-F473-4722-946A-4A33747C97EB}">
  <dimension ref="A1:O29"/>
  <sheetViews>
    <sheetView workbookViewId="0">
      <selection activeCell="F1" sqref="F1:G29"/>
    </sheetView>
  </sheetViews>
  <sheetFormatPr defaultRowHeight="14.5" x14ac:dyDescent="0.35"/>
  <cols>
    <col min="2" max="15" width="8.7265625" style="26"/>
  </cols>
  <sheetData>
    <row r="1" spans="1:15" x14ac:dyDescent="0.35">
      <c r="B1" s="26" t="s">
        <v>29</v>
      </c>
      <c r="D1" s="26" t="s">
        <v>5</v>
      </c>
      <c r="F1" s="26" t="s">
        <v>6</v>
      </c>
      <c r="H1" s="26" t="s">
        <v>24</v>
      </c>
      <c r="J1" s="26" t="s">
        <v>17</v>
      </c>
      <c r="L1" s="26" t="s">
        <v>27</v>
      </c>
      <c r="N1"/>
      <c r="O1"/>
    </row>
    <row r="2" spans="1:15" x14ac:dyDescent="0.35">
      <c r="D2" s="26" t="s">
        <v>9</v>
      </c>
      <c r="E2" s="26" t="s">
        <v>4</v>
      </c>
      <c r="F2" s="26" t="s">
        <v>9</v>
      </c>
      <c r="G2" s="26" t="s">
        <v>4</v>
      </c>
      <c r="H2" s="26" t="s">
        <v>9</v>
      </c>
      <c r="I2" s="26" t="s">
        <v>4</v>
      </c>
      <c r="J2" s="26" t="s">
        <v>9</v>
      </c>
      <c r="K2" s="26" t="s">
        <v>4</v>
      </c>
      <c r="L2" s="26" t="s">
        <v>9</v>
      </c>
      <c r="M2" s="26" t="s">
        <v>4</v>
      </c>
      <c r="N2"/>
      <c r="O2"/>
    </row>
    <row r="3" spans="1:15" x14ac:dyDescent="0.35">
      <c r="A3" s="26">
        <v>0</v>
      </c>
      <c r="B3" s="26">
        <v>0.80585714285714283</v>
      </c>
      <c r="C3" s="26">
        <v>7.597023226551429E-2</v>
      </c>
      <c r="D3" s="26">
        <v>0.86499999999999999</v>
      </c>
      <c r="E3" s="26">
        <v>4.1928510586473296E-2</v>
      </c>
      <c r="F3" s="26">
        <v>0.878</v>
      </c>
      <c r="G3" s="26">
        <v>1.0816653826391976E-2</v>
      </c>
      <c r="H3" s="26">
        <v>0.93833333333333335</v>
      </c>
      <c r="I3" s="26">
        <v>4.9812983581927019E-2</v>
      </c>
      <c r="J3" s="26">
        <v>0.83250000000000002</v>
      </c>
      <c r="K3" s="26">
        <v>7.0543131014531357E-2</v>
      </c>
      <c r="L3" s="26">
        <v>0.9205714285714286</v>
      </c>
      <c r="M3" s="26">
        <v>2.6031116910709893E-2</v>
      </c>
      <c r="N3"/>
      <c r="O3"/>
    </row>
    <row r="4" spans="1:15" x14ac:dyDescent="0.35">
      <c r="A4" s="26">
        <v>0.5</v>
      </c>
      <c r="B4" s="26">
        <v>0.37971428571428573</v>
      </c>
      <c r="C4" s="26">
        <v>4.933462031783345E-2</v>
      </c>
      <c r="D4" s="26">
        <v>0.61099999999999999</v>
      </c>
      <c r="E4" s="26">
        <v>2.1322914122292654E-2</v>
      </c>
      <c r="F4" s="26">
        <v>0.91033333333333333</v>
      </c>
      <c r="G4" s="26">
        <v>1.0214368964029717E-2</v>
      </c>
      <c r="H4" s="26">
        <v>0.46900000000000003</v>
      </c>
      <c r="I4" s="26">
        <v>4.9244289008980535E-2</v>
      </c>
      <c r="J4" s="26">
        <v>0.39350000000000002</v>
      </c>
      <c r="K4" s="26">
        <v>5.6512535482551571E-2</v>
      </c>
      <c r="L4" s="26">
        <v>0.34400000000000003</v>
      </c>
      <c r="M4" s="26">
        <v>4.2257149296498847E-2</v>
      </c>
      <c r="N4"/>
      <c r="O4"/>
    </row>
    <row r="5" spans="1:15" x14ac:dyDescent="0.35">
      <c r="A5" s="26">
        <v>1</v>
      </c>
      <c r="B5" s="26">
        <v>0.30542857142857144</v>
      </c>
      <c r="C5" s="26">
        <v>3.6087195988130177E-2</v>
      </c>
      <c r="D5" s="26">
        <v>0.60624999999999996</v>
      </c>
      <c r="E5" s="26">
        <v>4.1499999999999988E-2</v>
      </c>
      <c r="F5" s="26">
        <v>0.876</v>
      </c>
      <c r="G5" s="26">
        <v>2.0663978319771844E-2</v>
      </c>
      <c r="H5" s="26">
        <v>0.33166666666666661</v>
      </c>
      <c r="I5" s="26">
        <v>3.7819747927945437E-2</v>
      </c>
      <c r="J5" s="26">
        <v>0.31274999999999997</v>
      </c>
      <c r="K5" s="26">
        <v>4.2968011357288005E-2</v>
      </c>
      <c r="L5" s="26">
        <v>0.28357142857142853</v>
      </c>
      <c r="M5" s="26">
        <v>2.7921659112936818E-2</v>
      </c>
      <c r="N5"/>
      <c r="O5"/>
    </row>
    <row r="6" spans="1:15" x14ac:dyDescent="0.35">
      <c r="A6" s="26">
        <v>1.5</v>
      </c>
      <c r="B6" s="26">
        <v>0.28728571428571431</v>
      </c>
      <c r="C6" s="26">
        <v>3.4018202410446112E-2</v>
      </c>
      <c r="D6" s="26">
        <v>0.63075000000000003</v>
      </c>
      <c r="E6" s="26">
        <v>5.1951098801340724E-2</v>
      </c>
      <c r="F6" s="26">
        <v>0.83033333333333326</v>
      </c>
      <c r="G6" s="26">
        <v>2.112660250332106E-2</v>
      </c>
      <c r="H6" s="26">
        <v>0.309</v>
      </c>
      <c r="I6" s="26">
        <v>4.9929950931279388E-2</v>
      </c>
      <c r="J6" s="26">
        <v>0.28875000000000001</v>
      </c>
      <c r="K6" s="26">
        <v>4.0998983727242089E-2</v>
      </c>
      <c r="L6" s="26">
        <v>0.26399999999999996</v>
      </c>
      <c r="M6" s="26">
        <v>2.2656860623955229E-2</v>
      </c>
      <c r="N6"/>
      <c r="O6"/>
    </row>
    <row r="7" spans="1:15" x14ac:dyDescent="0.35">
      <c r="A7" s="26">
        <v>2</v>
      </c>
      <c r="B7" s="26">
        <v>0.26828571428571429</v>
      </c>
      <c r="C7" s="26">
        <v>3.5933801569526233E-2</v>
      </c>
      <c r="D7" s="26">
        <v>0.626</v>
      </c>
      <c r="E7" s="26">
        <v>3.1400636936215191E-2</v>
      </c>
      <c r="F7" s="26">
        <v>0.80133333333333334</v>
      </c>
      <c r="G7" s="26">
        <v>2.0428737928059396E-2</v>
      </c>
      <c r="H7" s="26">
        <v>0.29433333333333334</v>
      </c>
      <c r="I7" s="26">
        <v>5.5824128594482617E-2</v>
      </c>
      <c r="J7" s="26">
        <v>0.26924999999999999</v>
      </c>
      <c r="K7" s="26">
        <v>3.321018919950134E-2</v>
      </c>
      <c r="L7" s="26">
        <v>0.25214285714285717</v>
      </c>
      <c r="M7" s="26">
        <v>2.1404271936762007E-2</v>
      </c>
      <c r="N7"/>
      <c r="O7"/>
    </row>
    <row r="8" spans="1:15" x14ac:dyDescent="0.35">
      <c r="A8" s="26">
        <v>2.5</v>
      </c>
      <c r="B8" s="26">
        <v>0.25742857142857145</v>
      </c>
      <c r="C8" s="26">
        <v>3.8056349198073595E-2</v>
      </c>
      <c r="D8" s="26">
        <v>0.60399999999999998</v>
      </c>
      <c r="E8" s="26">
        <v>2.9405214956987901E-2</v>
      </c>
      <c r="F8" s="26">
        <v>0.78266666666666662</v>
      </c>
      <c r="G8" s="26">
        <v>2.5006665778014761E-2</v>
      </c>
      <c r="H8" s="26">
        <v>0.27066666666666667</v>
      </c>
      <c r="I8" s="26">
        <v>4.7035447625523287E-2</v>
      </c>
      <c r="J8" s="26">
        <v>0.25875000000000004</v>
      </c>
      <c r="K8" s="26">
        <v>3.0048571790796352E-2</v>
      </c>
      <c r="L8" s="26">
        <v>0.24342857142857147</v>
      </c>
      <c r="M8" s="26">
        <v>1.9156001173323754E-2</v>
      </c>
      <c r="N8"/>
      <c r="O8"/>
    </row>
    <row r="9" spans="1:15" x14ac:dyDescent="0.35">
      <c r="A9" s="26">
        <v>3</v>
      </c>
      <c r="B9" s="26">
        <v>0.25171428571428572</v>
      </c>
      <c r="C9" s="26">
        <v>3.8651064175579453E-2</v>
      </c>
      <c r="D9" s="26">
        <v>0.58200000000000007</v>
      </c>
      <c r="E9" s="26">
        <v>3.556215216584431E-2</v>
      </c>
      <c r="F9" s="26">
        <v>0.76700000000000002</v>
      </c>
      <c r="G9" s="26">
        <v>2.6057628441590788E-2</v>
      </c>
      <c r="H9" s="26">
        <v>0.25866666666666666</v>
      </c>
      <c r="I9" s="26">
        <v>4.2122836245121836E-2</v>
      </c>
      <c r="J9" s="26">
        <v>0.25174999999999997</v>
      </c>
      <c r="K9" s="26">
        <v>2.6688012290165024E-2</v>
      </c>
      <c r="L9" s="26">
        <v>0.23785714285714282</v>
      </c>
      <c r="M9" s="26">
        <v>1.8631770102243567E-2</v>
      </c>
      <c r="N9"/>
      <c r="O9"/>
    </row>
    <row r="10" spans="1:15" x14ac:dyDescent="0.35">
      <c r="A10" s="26">
        <v>3.5</v>
      </c>
      <c r="B10" s="26">
        <v>0.24571428571428575</v>
      </c>
      <c r="C10" s="26">
        <v>3.6618366455984173E-2</v>
      </c>
      <c r="D10" s="26">
        <v>0.56774999999999998</v>
      </c>
      <c r="E10" s="26">
        <v>3.7748068383251947E-2</v>
      </c>
      <c r="F10" s="26">
        <v>0.75599999999999989</v>
      </c>
      <c r="G10" s="26">
        <v>2.4331050121192899E-2</v>
      </c>
      <c r="H10" s="26">
        <v>0.25033333333333335</v>
      </c>
      <c r="I10" s="26">
        <v>3.9627431576287231E-2</v>
      </c>
      <c r="J10" s="26">
        <v>0.2455</v>
      </c>
      <c r="K10" s="26">
        <v>2.3101226518664916E-2</v>
      </c>
      <c r="L10" s="26">
        <v>0.23185714285714284</v>
      </c>
      <c r="M10" s="26">
        <v>1.7911156406260426E-2</v>
      </c>
      <c r="N10"/>
      <c r="O10"/>
    </row>
    <row r="11" spans="1:15" x14ac:dyDescent="0.35">
      <c r="A11" s="26">
        <v>4</v>
      </c>
      <c r="B11" s="26">
        <v>0.24071428571428571</v>
      </c>
      <c r="C11" s="26">
        <v>3.521228140726991E-2</v>
      </c>
      <c r="D11" s="26">
        <v>0.55824999999999991</v>
      </c>
      <c r="E11" s="26">
        <v>3.8300348127225485E-2</v>
      </c>
      <c r="F11" s="26">
        <v>0.74400000000000011</v>
      </c>
      <c r="G11" s="26">
        <v>2.598076211353318E-2</v>
      </c>
      <c r="H11" s="26">
        <v>0.24333333333333332</v>
      </c>
      <c r="I11" s="26">
        <v>3.7004504230341302E-2</v>
      </c>
      <c r="J11" s="26">
        <v>0.24274999999999999</v>
      </c>
      <c r="K11" s="26">
        <v>2.2231734075415715E-2</v>
      </c>
      <c r="L11" s="26">
        <v>0.22928571428571431</v>
      </c>
      <c r="M11" s="26">
        <v>1.722124933247959E-2</v>
      </c>
      <c r="N11"/>
      <c r="O11"/>
    </row>
    <row r="12" spans="1:15" x14ac:dyDescent="0.35">
      <c r="A12" s="26">
        <v>4.5</v>
      </c>
      <c r="B12" s="26">
        <v>0.23800000000000002</v>
      </c>
      <c r="C12" s="26">
        <v>3.4756294393965478E-2</v>
      </c>
      <c r="D12" s="26">
        <v>0.54974999999999996</v>
      </c>
      <c r="E12" s="26">
        <v>3.7160687112413111E-2</v>
      </c>
      <c r="F12" s="26">
        <v>0.73433333333333339</v>
      </c>
      <c r="G12" s="26">
        <v>2.6312227829154537E-2</v>
      </c>
      <c r="H12" s="26">
        <v>0.24</v>
      </c>
      <c r="I12" s="26">
        <v>3.6510272527057568E-2</v>
      </c>
      <c r="J12" s="26">
        <v>0.24049999999999999</v>
      </c>
      <c r="K12" s="26">
        <v>2.1047565179849192E-2</v>
      </c>
      <c r="L12" s="26">
        <v>0.22700000000000004</v>
      </c>
      <c r="M12" s="26">
        <v>1.6633299933166201E-2</v>
      </c>
      <c r="N12"/>
      <c r="O12"/>
    </row>
    <row r="13" spans="1:15" x14ac:dyDescent="0.35">
      <c r="A13" s="26">
        <v>5</v>
      </c>
      <c r="B13" s="26">
        <v>0.23514285714285713</v>
      </c>
      <c r="C13" s="26">
        <v>3.5182517303478149E-2</v>
      </c>
      <c r="D13" s="26">
        <v>0.54350000000000009</v>
      </c>
      <c r="E13" s="26">
        <v>3.540715558565341E-2</v>
      </c>
      <c r="F13" s="26">
        <v>0.72666666666666657</v>
      </c>
      <c r="G13" s="26">
        <v>2.5006665778014761E-2</v>
      </c>
      <c r="H13" s="26">
        <v>0.23833333333333337</v>
      </c>
      <c r="I13" s="26">
        <v>3.7554404979087595E-2</v>
      </c>
      <c r="J13" s="26">
        <v>0.24049999999999999</v>
      </c>
      <c r="K13" s="26">
        <v>2.25757982509294E-2</v>
      </c>
      <c r="L13" s="26">
        <v>0.2237142857142857</v>
      </c>
      <c r="M13" s="26">
        <v>1.7423301310929246E-2</v>
      </c>
      <c r="N13"/>
      <c r="O13"/>
    </row>
    <row r="14" spans="1:15" x14ac:dyDescent="0.35">
      <c r="A14" s="26">
        <v>5.5</v>
      </c>
      <c r="B14" s="26">
        <v>0.23414285714285712</v>
      </c>
      <c r="C14" s="26">
        <v>3.3473514761318518E-2</v>
      </c>
      <c r="D14" s="26">
        <v>0.53875000000000006</v>
      </c>
      <c r="E14" s="26">
        <v>3.4683089058886736E-2</v>
      </c>
      <c r="F14" s="26">
        <v>0.71733333333333338</v>
      </c>
      <c r="G14" s="26">
        <v>2.7061657993059686E-2</v>
      </c>
      <c r="H14" s="26">
        <v>0.23333333333333331</v>
      </c>
      <c r="I14" s="26">
        <v>3.5697805721547501E-2</v>
      </c>
      <c r="J14" s="26">
        <v>0.23774999999999999</v>
      </c>
      <c r="K14" s="26">
        <v>2.1029740844813096E-2</v>
      </c>
      <c r="L14" s="26">
        <v>0.22371428571428573</v>
      </c>
      <c r="M14" s="26">
        <v>1.7895197546774818E-2</v>
      </c>
      <c r="N14"/>
      <c r="O14"/>
    </row>
    <row r="15" spans="1:15" x14ac:dyDescent="0.35">
      <c r="A15" s="26">
        <v>6</v>
      </c>
      <c r="B15" s="26">
        <v>0.23214285714285715</v>
      </c>
      <c r="C15" s="26">
        <v>3.3268746952801201E-2</v>
      </c>
      <c r="D15" s="26">
        <v>0.53400000000000003</v>
      </c>
      <c r="E15" s="26">
        <v>3.3674916480965503E-2</v>
      </c>
      <c r="F15" s="26">
        <v>0.71099999999999997</v>
      </c>
      <c r="G15" s="26">
        <v>2.6907248094147383E-2</v>
      </c>
      <c r="H15" s="26">
        <v>0.23333333333333331</v>
      </c>
      <c r="I15" s="26">
        <v>3.5118845842842902E-2</v>
      </c>
      <c r="J15" s="26">
        <v>0.23624999999999999</v>
      </c>
      <c r="K15" s="26">
        <v>1.8661457606521523E-2</v>
      </c>
      <c r="L15" s="26">
        <v>0.22257142857142856</v>
      </c>
      <c r="M15" s="26">
        <v>1.7849903294389242E-2</v>
      </c>
      <c r="N15"/>
      <c r="O15"/>
    </row>
    <row r="16" spans="1:15" x14ac:dyDescent="0.35">
      <c r="A16" s="26">
        <v>6.5</v>
      </c>
      <c r="B16" s="26">
        <v>0.2308571428571429</v>
      </c>
      <c r="C16" s="26">
        <v>3.2508606918930039E-2</v>
      </c>
      <c r="D16" s="26">
        <v>0.53050000000000008</v>
      </c>
      <c r="E16" s="26">
        <v>3.4578413304642376E-2</v>
      </c>
      <c r="F16" s="26">
        <v>0.70533333333333337</v>
      </c>
      <c r="G16" s="26">
        <v>2.9263173671584757E-2</v>
      </c>
      <c r="H16" s="26">
        <v>0.23399999999999999</v>
      </c>
      <c r="I16" s="26">
        <v>3.5000000000000052E-2</v>
      </c>
      <c r="J16" s="26">
        <v>0.23449999999999999</v>
      </c>
      <c r="K16" s="26">
        <v>1.8448125469362288E-2</v>
      </c>
      <c r="L16" s="26">
        <v>0.2217142857142857</v>
      </c>
      <c r="M16" s="26">
        <v>1.8821213968235297E-2</v>
      </c>
      <c r="N16"/>
      <c r="O16"/>
    </row>
    <row r="17" spans="1:15" x14ac:dyDescent="0.35">
      <c r="A17" s="26">
        <v>7</v>
      </c>
      <c r="B17" s="26">
        <v>0.23128571428571432</v>
      </c>
      <c r="C17" s="26">
        <v>3.36190138944924E-2</v>
      </c>
      <c r="D17" s="26">
        <v>0.52725</v>
      </c>
      <c r="E17" s="26">
        <v>3.3380383460949063E-2</v>
      </c>
      <c r="F17" s="26">
        <v>0.69866666666666666</v>
      </c>
      <c r="G17" s="26">
        <v>2.9022979401386952E-2</v>
      </c>
      <c r="H17" s="26">
        <v>0.23166666666666669</v>
      </c>
      <c r="I17" s="26">
        <v>3.4530180036213581E-2</v>
      </c>
      <c r="J17" s="26">
        <v>0.23199999999999998</v>
      </c>
      <c r="K17" s="26">
        <v>1.706848948598948E-2</v>
      </c>
      <c r="L17" s="26">
        <v>0.22185714285714284</v>
      </c>
      <c r="M17" s="26">
        <v>1.8783224531733738E-2</v>
      </c>
      <c r="N17"/>
      <c r="O17"/>
    </row>
    <row r="18" spans="1:15" x14ac:dyDescent="0.35">
      <c r="A18" s="26">
        <v>7.5</v>
      </c>
      <c r="B18" s="26">
        <v>0.22914285714285715</v>
      </c>
      <c r="C18" s="26">
        <v>3.1897902603089438E-2</v>
      </c>
      <c r="D18" s="26">
        <v>0.52500000000000002</v>
      </c>
      <c r="E18" s="26">
        <v>3.4727510708370705E-2</v>
      </c>
      <c r="F18" s="26">
        <v>0.69266666666666665</v>
      </c>
      <c r="G18" s="26">
        <v>2.8041635710730772E-2</v>
      </c>
      <c r="H18" s="26">
        <v>0.23133333333333331</v>
      </c>
      <c r="I18" s="26">
        <v>3.308070938376851E-2</v>
      </c>
      <c r="J18" s="26">
        <v>0.23299999999999998</v>
      </c>
      <c r="K18" s="26">
        <v>1.5979153085609179E-2</v>
      </c>
      <c r="L18" s="26">
        <v>0.22</v>
      </c>
      <c r="M18" s="26">
        <v>1.961292091114087E-2</v>
      </c>
      <c r="N18"/>
      <c r="O18"/>
    </row>
    <row r="19" spans="1:15" x14ac:dyDescent="0.35">
      <c r="A19" s="26">
        <v>8</v>
      </c>
      <c r="B19" s="26">
        <v>0.22942857142857145</v>
      </c>
      <c r="C19" s="26">
        <v>3.1272230188337635E-2</v>
      </c>
      <c r="D19" s="26">
        <v>0.52324999999999999</v>
      </c>
      <c r="E19" s="26">
        <v>3.4567566687093682E-2</v>
      </c>
      <c r="F19" s="26">
        <v>0.68833333333333335</v>
      </c>
      <c r="G19" s="26">
        <v>2.6312227829154478E-2</v>
      </c>
      <c r="H19" s="26">
        <v>0.23266666666666666</v>
      </c>
      <c r="I19" s="26">
        <v>3.5019042438841144E-2</v>
      </c>
      <c r="J19" s="26">
        <v>0.23149999999999998</v>
      </c>
      <c r="K19" s="26">
        <v>1.7691806012954135E-2</v>
      </c>
      <c r="L19" s="26">
        <v>0.22042857142857145</v>
      </c>
      <c r="M19" s="26">
        <v>2.0565806109957889E-2</v>
      </c>
      <c r="N19"/>
      <c r="O19"/>
    </row>
    <row r="20" spans="1:15" x14ac:dyDescent="0.35">
      <c r="A20" s="26">
        <v>8.5</v>
      </c>
      <c r="B20" s="26">
        <v>0.20985714285714288</v>
      </c>
      <c r="C20" s="26">
        <v>2.6977945136898759E-2</v>
      </c>
      <c r="D20" s="26">
        <v>0.33550000000000002</v>
      </c>
      <c r="E20" s="26">
        <v>1.5154757228892391E-2</v>
      </c>
      <c r="F20" s="26">
        <v>0.37666666666666671</v>
      </c>
      <c r="G20" s="26">
        <v>2.9160475533388221E-2</v>
      </c>
      <c r="H20" s="26">
        <v>0.216</v>
      </c>
      <c r="I20" s="26">
        <v>2.1377558326431952E-2</v>
      </c>
      <c r="J20" s="26">
        <v>0.21775</v>
      </c>
      <c r="K20" s="26">
        <v>1.4660036380127665E-2</v>
      </c>
      <c r="L20" s="26">
        <v>0.21099999999999999</v>
      </c>
      <c r="M20" s="26">
        <v>1.2288205727444504E-2</v>
      </c>
      <c r="N20"/>
      <c r="O20"/>
    </row>
    <row r="21" spans="1:15" x14ac:dyDescent="0.35">
      <c r="A21" s="26">
        <v>9.1</v>
      </c>
      <c r="B21" s="26">
        <v>0.20571428571428571</v>
      </c>
      <c r="C21" s="26">
        <v>2.6550042597042432E-2</v>
      </c>
      <c r="D21" s="26">
        <v>0.32400000000000001</v>
      </c>
      <c r="E21" s="26">
        <v>1.5684387141358135E-2</v>
      </c>
      <c r="F21" s="26">
        <v>0.34766666666666662</v>
      </c>
      <c r="G21" s="26">
        <v>2.8571547618799598E-2</v>
      </c>
      <c r="H21" s="26">
        <v>0.21766666666666667</v>
      </c>
      <c r="I21" s="26">
        <v>1.9502136635080089E-2</v>
      </c>
      <c r="J21" s="26">
        <v>0.2175</v>
      </c>
      <c r="K21" s="26">
        <v>1.5264337522473748E-2</v>
      </c>
      <c r="L21" s="26">
        <v>0.20871428571428569</v>
      </c>
      <c r="M21" s="26">
        <v>1.7201882510491744E-2</v>
      </c>
      <c r="N21"/>
      <c r="O21"/>
    </row>
    <row r="22" spans="1:15" x14ac:dyDescent="0.35">
      <c r="A22" s="26">
        <v>9.82</v>
      </c>
      <c r="B22" s="26">
        <v>0.20742857142857146</v>
      </c>
      <c r="C22" s="26">
        <v>2.5539884774323039E-2</v>
      </c>
      <c r="D22" s="26">
        <v>0.30824999999999997</v>
      </c>
      <c r="E22" s="26">
        <v>1.252663828274238E-2</v>
      </c>
      <c r="F22" s="26">
        <v>0.3256666666666666</v>
      </c>
      <c r="G22" s="26">
        <v>2.362907813126304E-2</v>
      </c>
      <c r="H22" s="26">
        <v>0.22866666666666666</v>
      </c>
      <c r="I22" s="26">
        <v>2.3860706890897698E-2</v>
      </c>
      <c r="J22" s="26">
        <v>0.21925</v>
      </c>
      <c r="K22" s="26">
        <v>1.4384598244882151E-2</v>
      </c>
      <c r="L22" s="26">
        <v>0.21371428571428569</v>
      </c>
      <c r="M22" s="26">
        <v>1.9695297964355905E-2</v>
      </c>
      <c r="N22"/>
      <c r="O22"/>
    </row>
    <row r="23" spans="1:15" x14ac:dyDescent="0.35">
      <c r="A23" s="26">
        <v>10.66</v>
      </c>
      <c r="B23" s="26">
        <v>0.2112857142857143</v>
      </c>
      <c r="C23" s="26">
        <v>2.4702997697406692E-2</v>
      </c>
      <c r="D23" s="26">
        <v>0.29450000000000004</v>
      </c>
      <c r="E23" s="26">
        <v>1.3771952173409052E-2</v>
      </c>
      <c r="F23" s="26">
        <v>0.30833333333333335</v>
      </c>
      <c r="G23" s="26">
        <v>2.1548395145191999E-2</v>
      </c>
      <c r="H23" s="26">
        <v>0.23133333333333331</v>
      </c>
      <c r="I23" s="26">
        <v>2.4946609656090201E-2</v>
      </c>
      <c r="J23" s="26">
        <v>0.22225</v>
      </c>
      <c r="K23" s="26">
        <v>1.5628499608087786E-2</v>
      </c>
      <c r="L23" s="26">
        <v>0.21928571428571431</v>
      </c>
      <c r="M23" s="26">
        <v>2.0942097043310362E-2</v>
      </c>
      <c r="N23"/>
      <c r="O23"/>
    </row>
    <row r="24" spans="1:15" x14ac:dyDescent="0.35">
      <c r="A24" s="26">
        <v>11.68</v>
      </c>
      <c r="B24" s="26">
        <v>0.21457142857142861</v>
      </c>
      <c r="C24" s="26">
        <v>2.2515603055489788E-2</v>
      </c>
      <c r="D24" s="26">
        <v>0.28100000000000003</v>
      </c>
      <c r="E24" s="26">
        <v>1.1284207253207156E-2</v>
      </c>
      <c r="F24" s="26">
        <v>0.29399999999999998</v>
      </c>
      <c r="G24" s="26">
        <v>2.1166010488516712E-2</v>
      </c>
      <c r="H24" s="26">
        <v>0.23100000000000001</v>
      </c>
      <c r="I24" s="26">
        <v>2.4269322199023183E-2</v>
      </c>
      <c r="J24" s="26">
        <v>0.22075</v>
      </c>
      <c r="K24" s="26">
        <v>9.6738479072876419E-3</v>
      </c>
      <c r="L24" s="26">
        <v>0.22714285714285712</v>
      </c>
      <c r="M24" s="26">
        <v>1.9565518746241402E-2</v>
      </c>
      <c r="N24"/>
      <c r="O24"/>
    </row>
    <row r="25" spans="1:15" x14ac:dyDescent="0.35">
      <c r="A25" s="26">
        <v>12.9</v>
      </c>
      <c r="B25" s="26">
        <v>0.21614285714285714</v>
      </c>
      <c r="C25" s="26">
        <v>1.8907040764651415E-2</v>
      </c>
      <c r="D25" s="26">
        <v>0.27174999999999999</v>
      </c>
      <c r="E25" s="26">
        <v>1.0499999999999989E-2</v>
      </c>
      <c r="F25" s="26">
        <v>0.28499999999999998</v>
      </c>
      <c r="G25" s="26">
        <v>2.0999999999999987E-2</v>
      </c>
      <c r="H25" s="26">
        <v>0.23333333333333331</v>
      </c>
      <c r="I25" s="26">
        <v>2.8219378684395814E-2</v>
      </c>
      <c r="J25" s="26">
        <v>0.2195</v>
      </c>
      <c r="K25" s="26">
        <v>9.3985814532477983E-3</v>
      </c>
      <c r="L25" s="26">
        <v>0.23700000000000002</v>
      </c>
      <c r="M25" s="26">
        <v>2.1664102412362565E-2</v>
      </c>
      <c r="N25"/>
      <c r="O25"/>
    </row>
    <row r="26" spans="1:15" x14ac:dyDescent="0.35">
      <c r="A26" s="26">
        <v>14.28</v>
      </c>
      <c r="B26" s="26">
        <v>0.21871428571428572</v>
      </c>
      <c r="C26" s="26">
        <v>1.9863822103800381E-2</v>
      </c>
      <c r="D26" s="26">
        <v>0.26400000000000001</v>
      </c>
      <c r="E26" s="26">
        <v>1.1343133018115714E-2</v>
      </c>
      <c r="F26" s="26">
        <v>0.28033333333333332</v>
      </c>
      <c r="G26" s="26">
        <v>1.6258331197676248E-2</v>
      </c>
      <c r="H26" s="26">
        <v>0.24133333333333332</v>
      </c>
      <c r="I26" s="26">
        <v>3.5809682117178276E-2</v>
      </c>
      <c r="J26" s="26">
        <v>0.22625000000000001</v>
      </c>
      <c r="K26" s="26">
        <v>1.126572974408079E-2</v>
      </c>
      <c r="L26" s="26">
        <v>0.25085714285714283</v>
      </c>
      <c r="M26" s="26">
        <v>2.6066764096761057E-2</v>
      </c>
      <c r="N26"/>
      <c r="O26"/>
    </row>
    <row r="27" spans="1:15" x14ac:dyDescent="0.35">
      <c r="A27" s="26">
        <v>16.059999999999999</v>
      </c>
      <c r="B27" s="26">
        <v>0.22771428571428573</v>
      </c>
      <c r="C27" s="26">
        <v>1.9610492818168249E-2</v>
      </c>
      <c r="D27" s="26">
        <v>0.25924999999999998</v>
      </c>
      <c r="E27" s="26">
        <v>1.3817259737975074E-2</v>
      </c>
      <c r="F27" s="26">
        <v>0.27233333333333332</v>
      </c>
      <c r="G27" s="26">
        <v>1.7785762095938795E-2</v>
      </c>
      <c r="H27" s="26">
        <v>0.24633333333333338</v>
      </c>
      <c r="I27" s="26">
        <v>3.9576929306520514E-2</v>
      </c>
      <c r="J27" s="26">
        <v>0.23500000000000001</v>
      </c>
      <c r="K27" s="26">
        <v>1.3589211407093005E-2</v>
      </c>
      <c r="L27" s="26">
        <v>0.26199999999999996</v>
      </c>
      <c r="M27" s="26">
        <v>2.7446918466985194E-2</v>
      </c>
      <c r="N27"/>
      <c r="O27"/>
    </row>
    <row r="28" spans="1:15" x14ac:dyDescent="0.35">
      <c r="A28" s="26">
        <v>17.98</v>
      </c>
      <c r="B28" s="26">
        <v>0.23371428571428568</v>
      </c>
      <c r="C28" s="26">
        <v>2.1069047484515331E-2</v>
      </c>
      <c r="D28" s="26">
        <v>0.25775000000000003</v>
      </c>
      <c r="E28" s="26">
        <v>1.6378339354159215E-2</v>
      </c>
      <c r="F28" s="26">
        <v>0.27233333333333332</v>
      </c>
      <c r="G28" s="26">
        <v>2.0207259421636887E-2</v>
      </c>
      <c r="H28" s="26">
        <v>0.25333333333333335</v>
      </c>
      <c r="I28" s="26">
        <v>4.4230457078051136E-2</v>
      </c>
      <c r="J28" s="26">
        <v>0.24475</v>
      </c>
      <c r="K28" s="26">
        <v>1.4997221964972938E-2</v>
      </c>
      <c r="L28" s="26">
        <v>0.26471428571428568</v>
      </c>
      <c r="M28" s="26">
        <v>2.7656911647990657E-2</v>
      </c>
      <c r="N28"/>
      <c r="O28"/>
    </row>
    <row r="29" spans="1:15" x14ac:dyDescent="0.35">
      <c r="B29" s="26">
        <f>AVERAGE(B13:B19)</f>
        <v>0.23173469387755105</v>
      </c>
      <c r="C29" s="26">
        <f t="shared" ref="C29:M29" si="0">AVERAGE(C13:C19)</f>
        <v>3.3031790374635342E-2</v>
      </c>
      <c r="D29" s="26">
        <f t="shared" si="0"/>
        <v>0.53175000000000006</v>
      </c>
      <c r="E29" s="26">
        <f t="shared" si="0"/>
        <v>3.4431290755223068E-2</v>
      </c>
      <c r="F29" s="26">
        <f t="shared" si="0"/>
        <v>0.70571428571428563</v>
      </c>
      <c r="G29" s="26">
        <f t="shared" si="0"/>
        <v>2.7373655496868401E-2</v>
      </c>
      <c r="H29" s="26">
        <f t="shared" si="0"/>
        <v>0.23352380952380949</v>
      </c>
      <c r="I29" s="26">
        <f t="shared" si="0"/>
        <v>3.5142998343185898E-2</v>
      </c>
      <c r="J29" s="26">
        <f t="shared" si="0"/>
        <v>0.23507142857142854</v>
      </c>
      <c r="K29" s="26">
        <f t="shared" si="0"/>
        <v>1.8779224393739868E-2</v>
      </c>
      <c r="L29" s="26">
        <f t="shared" si="0"/>
        <v>0.22199999999999998</v>
      </c>
      <c r="M29" s="26">
        <f t="shared" si="0"/>
        <v>1.8707366810451587E-2</v>
      </c>
      <c r="N29"/>
      <c r="O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ad65e5-e7b4-49dc-b3bf-4380d2d7ca95" xsi:nil="true"/>
    <lcf76f155ced4ddcb4097134ff3c332f xmlns="1b95f2ad-401c-4163-b71c-00f63fff734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470A835C4C6648B6745571265D0BBB" ma:contentTypeVersion="12" ma:contentTypeDescription="Creare un nuovo documento." ma:contentTypeScope="" ma:versionID="bd73e2794390ff5e30d960dfb5e164c7">
  <xsd:schema xmlns:xsd="http://www.w3.org/2001/XMLSchema" xmlns:xs="http://www.w3.org/2001/XMLSchema" xmlns:p="http://schemas.microsoft.com/office/2006/metadata/properties" xmlns:ns2="1b95f2ad-401c-4163-b71c-00f63fff7341" xmlns:ns3="afad65e5-e7b4-49dc-b3bf-4380d2d7ca95" targetNamespace="http://schemas.microsoft.com/office/2006/metadata/properties" ma:root="true" ma:fieldsID="72f6dc8dd5ad73bd62efe6b539285519" ns2:_="" ns3:_="">
    <xsd:import namespace="1b95f2ad-401c-4163-b71c-00f63fff7341"/>
    <xsd:import namespace="afad65e5-e7b4-49dc-b3bf-4380d2d7ca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5f2ad-401c-4163-b71c-00f63fff7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614aa15a-24bc-4ccf-9ea0-d8087ea069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d65e5-e7b4-49dc-b3bf-4380d2d7ca9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000114c-7a8c-4d9f-8f68-922553c0938f}" ma:internalName="TaxCatchAll" ma:showField="CatchAllData" ma:web="afad65e5-e7b4-49dc-b3bf-4380d2d7ca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462AA9-3937-42AE-B9F2-1B87391083DD}">
  <ds:schemaRefs>
    <ds:schemaRef ds:uri="http://schemas.microsoft.com/office/2006/metadata/properties"/>
    <ds:schemaRef ds:uri="http://schemas.microsoft.com/office/infopath/2007/PartnerControls"/>
    <ds:schemaRef ds:uri="afad65e5-e7b4-49dc-b3bf-4380d2d7ca95"/>
    <ds:schemaRef ds:uri="1b95f2ad-401c-4163-b71c-00f63fff7341"/>
  </ds:schemaRefs>
</ds:datastoreItem>
</file>

<file path=customXml/itemProps2.xml><?xml version="1.0" encoding="utf-8"?>
<ds:datastoreItem xmlns:ds="http://schemas.openxmlformats.org/officeDocument/2006/customXml" ds:itemID="{638B64E0-6859-4410-95A1-4AC0F5C5B4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3E11F6-0CEC-401D-A78E-B7EAE42CC2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95f2ad-401c-4163-b71c-00f63fff7341"/>
    <ds:schemaRef ds:uri="afad65e5-e7b4-49dc-b3bf-4380d2d7ca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Y(I)</vt:lpstr>
      <vt:lpstr>Y(NA)</vt:lpstr>
      <vt:lpstr>Y(ND)</vt:lpstr>
      <vt:lpstr>Y(II)</vt:lpstr>
      <vt:lpstr>Y(NPQ)</vt:lpstr>
      <vt:lpstr>Y(NO)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Beraldo Claudia</dc:creator>
  <cp:lastModifiedBy>Claudia Beraldo</cp:lastModifiedBy>
  <dcterms:created xsi:type="dcterms:W3CDTF">2023-09-17T17:01:11Z</dcterms:created>
  <dcterms:modified xsi:type="dcterms:W3CDTF">2025-03-19T18:30:58Z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0x0101001C470A835C4C6648B6745571265D0BBB</vt:lpwstr>
  </property>
  <property fmtid="{D5CDD505-2E9C-101B-9397-08002B2CF9AE}" pid="3" name="MediaServiceImageTags">
    <vt:lpwstr/>
  </property>
</Properties>
</file>