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sar43596\Desktop\Paper Small BBB e monocytes\Simulazioni\"/>
    </mc:Choice>
  </mc:AlternateContent>
  <xr:revisionPtr revIDLastSave="0" documentId="8_{392B90F3-D314-4F33-851A-D8CF2FC3B550}" xr6:coauthVersionLast="36" xr6:coauthVersionMax="36" xr10:uidLastSave="{00000000-0000-0000-0000-000000000000}"/>
  <bookViews>
    <workbookView xWindow="0" yWindow="0" windowWidth="23040" windowHeight="9060" xr2:uid="{DC62E528-7B7F-475C-8724-2FDD23235F7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9" i="1"/>
  <c r="D4" i="1"/>
  <c r="D5" i="1"/>
  <c r="D6" i="1"/>
  <c r="D7" i="1"/>
  <c r="D8" i="1"/>
  <c r="D10" i="1"/>
  <c r="D13" i="1"/>
  <c r="D3" i="1"/>
</calcChain>
</file>

<file path=xl/sharedStrings.xml><?xml version="1.0" encoding="utf-8"?>
<sst xmlns="http://schemas.openxmlformats.org/spreadsheetml/2006/main" count="11" uniqueCount="11">
  <si>
    <r>
      <t>[</t>
    </r>
    <r>
      <rPr>
        <sz val="11"/>
        <color theme="1"/>
        <rFont val="Calibri"/>
        <family val="2"/>
      </rPr>
      <t>µl/min]</t>
    </r>
  </si>
  <si>
    <t>[kg/s]</t>
  </si>
  <si>
    <t xml:space="preserve">1 ul </t>
  </si>
  <si>
    <t>L</t>
  </si>
  <si>
    <t>1 min</t>
  </si>
  <si>
    <t>sec</t>
  </si>
  <si>
    <t>Densità</t>
  </si>
  <si>
    <t xml:space="preserve">kg/metrocubo </t>
  </si>
  <si>
    <t xml:space="preserve">Shear stress </t>
  </si>
  <si>
    <t xml:space="preserve">Flow rate </t>
  </si>
  <si>
    <r>
      <t>[dyne/cm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</si>
</sst>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ACF4A-F36D-4D08-80A8-D4E54B411377}">
  <dimension ref="A1:J22"/>
  <sheetViews>
    <sheetView tabSelected="1" workbookViewId="0">
      <selection activeCell="F2" sqref="F2"/>
    </sheetView>
  </sheetViews>
  <sheetFormatPr defaultRowHeight="14.4" x14ac:dyDescent="0.3"/>
  <cols>
    <col min="1" max="1" width="10.33203125" customWidth="1"/>
    <col min="2" max="2" width="10.109375" style="2" customWidth="1"/>
    <col min="3" max="3" width="8.88671875" style="2"/>
    <col min="4" max="4" width="8.88671875" style="3"/>
    <col min="6" max="6" width="14.88671875" style="2" customWidth="1"/>
  </cols>
  <sheetData>
    <row r="1" spans="2:10" x14ac:dyDescent="0.3">
      <c r="C1" s="4" t="s">
        <v>9</v>
      </c>
      <c r="F1" s="5" t="s">
        <v>8</v>
      </c>
    </row>
    <row r="2" spans="2:10" ht="16.2" x14ac:dyDescent="0.3">
      <c r="B2" s="2" t="s">
        <v>0</v>
      </c>
      <c r="D2" s="2" t="s">
        <v>1</v>
      </c>
      <c r="F2" s="2" t="s">
        <v>10</v>
      </c>
    </row>
    <row r="3" spans="2:10" x14ac:dyDescent="0.3">
      <c r="B3" s="2">
        <v>1</v>
      </c>
      <c r="D3" s="3">
        <f>(B3*$B$19)/$B$20</f>
        <v>1.6666666666666667E-8</v>
      </c>
      <c r="F3" s="2">
        <v>0.22864000000000001</v>
      </c>
    </row>
    <row r="4" spans="2:10" x14ac:dyDescent="0.3">
      <c r="B4" s="2">
        <v>5</v>
      </c>
      <c r="D4" s="3">
        <f>(B4*$B$19)/$B$20</f>
        <v>8.3333333333333325E-8</v>
      </c>
      <c r="F4" s="2">
        <v>1.1384000000000001</v>
      </c>
    </row>
    <row r="5" spans="2:10" x14ac:dyDescent="0.3">
      <c r="B5" s="2">
        <v>10</v>
      </c>
      <c r="D5" s="3">
        <f>(B5*$B$19)/$B$20</f>
        <v>1.6666666666666665E-7</v>
      </c>
      <c r="F5" s="2">
        <v>2.2816999999999998</v>
      </c>
      <c r="J5" s="1"/>
    </row>
    <row r="6" spans="2:10" x14ac:dyDescent="0.3">
      <c r="B6" s="2">
        <v>15</v>
      </c>
      <c r="D6" s="3">
        <f>(B6*$B$19)/$B$20</f>
        <v>2.4999999999999999E-7</v>
      </c>
      <c r="F6" s="2">
        <v>3.4215</v>
      </c>
      <c r="J6" s="1"/>
    </row>
    <row r="7" spans="2:10" x14ac:dyDescent="0.3">
      <c r="B7" s="2">
        <v>20</v>
      </c>
      <c r="D7" s="3">
        <f>(B7*$B$19)/$B$20</f>
        <v>3.333333333333333E-7</v>
      </c>
      <c r="F7" s="2">
        <v>4.5654000000000003</v>
      </c>
      <c r="J7" s="1"/>
    </row>
    <row r="8" spans="2:10" x14ac:dyDescent="0.3">
      <c r="B8" s="2">
        <v>25</v>
      </c>
      <c r="D8" s="3">
        <f>(B8*$B$19)/$B$20</f>
        <v>4.1666666666666661E-7</v>
      </c>
      <c r="F8" s="2">
        <v>5.7275999999999998</v>
      </c>
      <c r="J8" s="1"/>
    </row>
    <row r="9" spans="2:10" x14ac:dyDescent="0.3">
      <c r="B9" s="2">
        <v>30</v>
      </c>
      <c r="D9" s="3">
        <f>(B9*$B$19)/$B$20</f>
        <v>4.9999999999999998E-7</v>
      </c>
      <c r="F9" s="2">
        <v>6.8807</v>
      </c>
      <c r="J9" s="1"/>
    </row>
    <row r="10" spans="2:10" x14ac:dyDescent="0.3">
      <c r="B10" s="2">
        <v>35</v>
      </c>
      <c r="D10" s="3">
        <f>(B10*$B$19)/$B$20</f>
        <v>5.8333333333333329E-7</v>
      </c>
      <c r="F10" s="2">
        <v>8.0386000000000006</v>
      </c>
      <c r="J10" s="1"/>
    </row>
    <row r="11" spans="2:10" x14ac:dyDescent="0.3">
      <c r="B11" s="2">
        <v>40</v>
      </c>
      <c r="D11" s="3">
        <f>(B11*$B$19)/$B$20</f>
        <v>6.666666666666666E-7</v>
      </c>
      <c r="F11" s="2">
        <v>9.2156000000000002</v>
      </c>
      <c r="J11" s="1"/>
    </row>
    <row r="12" spans="2:10" x14ac:dyDescent="0.3">
      <c r="B12" s="2">
        <v>45</v>
      </c>
      <c r="D12" s="3">
        <f>(B12*$B$19)/$B$20</f>
        <v>7.4999999999999991E-7</v>
      </c>
      <c r="F12" s="2">
        <v>10.384</v>
      </c>
      <c r="J12" s="1"/>
    </row>
    <row r="13" spans="2:10" x14ac:dyDescent="0.3">
      <c r="B13" s="2">
        <v>50</v>
      </c>
      <c r="D13" s="3">
        <f>(B13*$B$19)/$B$20</f>
        <v>8.3333333333333323E-7</v>
      </c>
      <c r="F13" s="2">
        <v>11.558</v>
      </c>
      <c r="J13" s="1"/>
    </row>
    <row r="14" spans="2:10" x14ac:dyDescent="0.3">
      <c r="J14" s="1"/>
    </row>
    <row r="15" spans="2:10" x14ac:dyDescent="0.3">
      <c r="J15" s="1"/>
    </row>
    <row r="19" spans="1:3" x14ac:dyDescent="0.3">
      <c r="A19" t="s">
        <v>2</v>
      </c>
      <c r="B19" s="3">
        <v>9.9999999999999995E-7</v>
      </c>
      <c r="C19" s="2" t="s">
        <v>3</v>
      </c>
    </row>
    <row r="20" spans="1:3" x14ac:dyDescent="0.3">
      <c r="A20" t="s">
        <v>4</v>
      </c>
      <c r="B20" s="2">
        <v>60</v>
      </c>
      <c r="C20" s="2" t="s">
        <v>5</v>
      </c>
    </row>
    <row r="22" spans="1:3" x14ac:dyDescent="0.3">
      <c r="A22" t="s">
        <v>6</v>
      </c>
      <c r="B22" s="2">
        <v>1000</v>
      </c>
      <c r="C22" s="2" t="s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Micheli</dc:creator>
  <cp:lastModifiedBy>Sara Micheli</cp:lastModifiedBy>
  <dcterms:created xsi:type="dcterms:W3CDTF">2025-01-09T10:51:35Z</dcterms:created>
  <dcterms:modified xsi:type="dcterms:W3CDTF">2025-01-09T17:14:15Z</dcterms:modified>
</cp:coreProperties>
</file>