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o Marchesini\Documents\Zoo and wildlife research\Marmotta Paneveggio\Dati per articoli Marmotta\Per articolo genetica\Dati da inserire in un repository\"/>
    </mc:Choice>
  </mc:AlternateContent>
  <xr:revisionPtr revIDLastSave="0" documentId="13_ncr:1_{8530E764-01B8-46E9-A51A-B0E7E22D4792}" xr6:coauthVersionLast="47" xr6:coauthVersionMax="47" xr10:uidLastSave="{00000000-0000-0000-0000-000000000000}"/>
  <bookViews>
    <workbookView xWindow="-110" yWindow="-110" windowWidth="19420" windowHeight="10300" firstSheet="5" activeTab="7" xr2:uid="{7301A7F8-5292-4019-B1E2-E914DD2A4B18}"/>
  </bookViews>
  <sheets>
    <sheet name="Faecal Sequence read abundance" sheetId="1" r:id="rId1"/>
    <sheet name="OTU Matrix marmot faeces select" sheetId="2" r:id="rId2"/>
    <sheet name="Matrix_pasture plant species" sheetId="3" r:id="rId3"/>
    <sheet name="Metadata marmot faeces" sheetId="4" r:id="rId4"/>
    <sheet name="Metadata pasture plant species" sheetId="5" r:id="rId5"/>
    <sheet name="Taxo table_marmot faeces" sheetId="6" r:id="rId6"/>
    <sheet name="Taxo table pasture species" sheetId="7" r:id="rId7"/>
    <sheet name="Lables explanation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0" i="1" l="1"/>
  <c r="B119" i="1"/>
  <c r="B118" i="1"/>
  <c r="B114" i="1"/>
  <c r="B113" i="1"/>
  <c r="B110" i="1"/>
  <c r="B109" i="1"/>
  <c r="B106" i="1"/>
  <c r="B102" i="1"/>
  <c r="B101" i="1"/>
  <c r="B100" i="1"/>
  <c r="B96" i="1"/>
  <c r="B93" i="1"/>
  <c r="B90" i="1"/>
  <c r="B88" i="1"/>
  <c r="B87" i="1"/>
  <c r="B86" i="1"/>
  <c r="B84" i="1"/>
  <c r="B82" i="1"/>
  <c r="B81" i="1"/>
  <c r="B79" i="1"/>
  <c r="B75" i="1"/>
  <c r="B74" i="1"/>
  <c r="B73" i="1"/>
  <c r="B69" i="1"/>
  <c r="B66" i="1"/>
  <c r="B64" i="1"/>
  <c r="B62" i="1"/>
  <c r="B60" i="1"/>
  <c r="B59" i="1"/>
  <c r="B58" i="1"/>
  <c r="B54" i="1"/>
  <c r="B53" i="1"/>
  <c r="B49" i="1"/>
  <c r="B44" i="1"/>
  <c r="B41" i="1"/>
  <c r="B40" i="1"/>
  <c r="B38" i="1"/>
  <c r="B34" i="1"/>
  <c r="B33" i="1"/>
  <c r="B29" i="1"/>
  <c r="B23" i="1"/>
  <c r="B22" i="1"/>
  <c r="B20" i="1"/>
  <c r="B18" i="1"/>
  <c r="B17" i="1"/>
  <c r="B12" i="1"/>
  <c r="B10" i="1"/>
  <c r="B9" i="1"/>
  <c r="B8" i="1"/>
</calcChain>
</file>

<file path=xl/sharedStrings.xml><?xml version="1.0" encoding="utf-8"?>
<sst xmlns="http://schemas.openxmlformats.org/spreadsheetml/2006/main" count="3571" uniqueCount="1381">
  <si>
    <t>#Faecal read abundance</t>
  </si>
  <si>
    <t>Sequence</t>
  </si>
  <si>
    <t>TRNL-B03-P01-a</t>
  </si>
  <si>
    <t>TRNL-B03-P03-a</t>
  </si>
  <si>
    <t>TRNL-B03-P03-b</t>
  </si>
  <si>
    <t>TRNL-B03-P03-c</t>
  </si>
  <si>
    <t>TRNL-B04-P01-a</t>
  </si>
  <si>
    <t>TRNL-B04-P01-b</t>
  </si>
  <si>
    <t>TRNL-B04-P02-a</t>
  </si>
  <si>
    <t>TRNL-B04-P02-b</t>
  </si>
  <si>
    <t>TRNL-B07-P03-a</t>
  </si>
  <si>
    <t>TRNL-B07-P03-b</t>
  </si>
  <si>
    <t>TRNL-B07-P03-c</t>
  </si>
  <si>
    <t>TRNL-B07-P03-d</t>
  </si>
  <si>
    <t>TRNL-F01-P01-a</t>
  </si>
  <si>
    <t>TRNL-F01-P01-b</t>
  </si>
  <si>
    <t>TRNL-F01-P01-c</t>
  </si>
  <si>
    <t>TRNL-F01-P02-a</t>
  </si>
  <si>
    <t>TRNL-F01-P02-b</t>
  </si>
  <si>
    <t>TRNL-F01-P02-c</t>
  </si>
  <si>
    <t>TRNL-F01-P02-d</t>
  </si>
  <si>
    <t>TRNL-F02-P01-a</t>
  </si>
  <si>
    <t>TRNL-F02-P01-b</t>
  </si>
  <si>
    <t>TRNL-F02-P01-c</t>
  </si>
  <si>
    <t>TRNL-F02-P02-a</t>
  </si>
  <si>
    <t>TRNL-F02-P03-a</t>
  </si>
  <si>
    <t>TRNL-PV01-P01-a</t>
  </si>
  <si>
    <t>TRNL-PV01-P01-b</t>
  </si>
  <si>
    <t>TRNL-PV01-P01-c</t>
  </si>
  <si>
    <t>TRNL-PV01-P02-a</t>
  </si>
  <si>
    <t>TRNL-PV01-P02-b</t>
  </si>
  <si>
    <t>TRNL-PV01-P03-a</t>
  </si>
  <si>
    <t>TRNL-PV02-P01-a</t>
  </si>
  <si>
    <t>TRNL-PV02-P01-b</t>
  </si>
  <si>
    <t>TRNL-PV03-P01-a</t>
  </si>
  <si>
    <t>TRNL-PV03-P01-b</t>
  </si>
  <si>
    <t>TRNL-V01-P02-a</t>
  </si>
  <si>
    <t>TRNL-V01-P02-b</t>
  </si>
  <si>
    <t>TRNL-V02-P01-a</t>
  </si>
  <si>
    <t>TRNL-V02-P01-b</t>
  </si>
  <si>
    <t>TRNL-V02-P01-c</t>
  </si>
  <si>
    <t>TRNL-V02-P02-a</t>
  </si>
  <si>
    <t>TRNL-V02-P02-b</t>
  </si>
  <si>
    <t>TRNL-V02-P02-c</t>
  </si>
  <si>
    <t>TRNL-V02-P02-d</t>
  </si>
  <si>
    <t>TRNL-V02-P03-a</t>
  </si>
  <si>
    <t>TRNL-V02-P03-b</t>
  </si>
  <si>
    <t>TRNL-V04-P01-a</t>
  </si>
  <si>
    <t>TRNL-V04-P01-b</t>
  </si>
  <si>
    <t>TRNL-V04-P01-c</t>
  </si>
  <si>
    <t>TRNL-V04-P01-d</t>
  </si>
  <si>
    <t>TRNL-V04-P02-a</t>
  </si>
  <si>
    <t>Achillea_millefolium</t>
  </si>
  <si>
    <t>GACTTAATTGGATTGAGCCTTGGTATGGAAACTTACTAAGTGATAACTTTCAAATTCAGAGAAACCCTGGAATTAAGAAAAATGGGCAATCCTGAGCCAAATCACGTTTTCcgaaaacaaacaaaggttaagaaagcgaaaagaaaaaaaa</t>
  </si>
  <si>
    <t>Agrostis_gigantea</t>
  </si>
  <si>
    <t>GACTTAATTGGCTTGAGCCTTAGTATGGAAACCTGCTAAGTGAAAACTTCCAAATTCAGAGAAACCCTGGAATTAAAAAAGGGCAATCCTGAGCCAAATCCGTGTTTTGAGAAAACAAAGGGGTTCTCGAATCGAACTAGAATACAAAGGAAAAG</t>
  </si>
  <si>
    <t>Agrostis_stolonifera</t>
  </si>
  <si>
    <t>GACTTAATTGGATTGAGCCTTGGTATGGAAACCTACTAAGTGAGAACTTTCAAATTCAGAGAAACCCTGGAATTAAAAAAGGGCAATCCTGAGCCAAATCCGTGTTTTGAGAAAACAAAGGGGTTCTCGAATCGAACTATAATACAAAGGAAAAG</t>
  </si>
  <si>
    <t>Alchemilla_vulgaris</t>
  </si>
  <si>
    <t>GACTTAATTGGATTGAGCCTTGGTATGGAAACCTACCAAGTGATAACTTTCAAATTCAGAGAAACCCTGGAATTAAAAATGGGCAATCCTGAGCCAAATCCCGTTTTATGAAAACAAAGGTTTCAGAAAGCGAGAATAAATAAGG</t>
  </si>
  <si>
    <t>Avenella_flexuosa</t>
  </si>
  <si>
    <t>GACTTGATTGTATTGAGCCTTGGTATGGAAACCTACTAAGTGGTAACTTCCAAATTCAGAGAAACCCTGGAATTAAAAAAGGGCAATCCTGAGCCAAATCCATGTTTTGAGAAAACAAGGGGGTTCTCGAACTAGAATACAACGGAAAAG</t>
  </si>
  <si>
    <t>Barbula_unguicolata</t>
  </si>
  <si>
    <t>GACTTAAATAATTTGAGCTTTAGTAGAAAAACTTACTAAATGCTAGCTTTCAGATTCAGGGAATCTTAGGTTGAAAAATATATATATAAGCAATCCTGAGCCAAATTTTATATTTAA</t>
  </si>
  <si>
    <t>Bartsia alpina</t>
  </si>
  <si>
    <t>Bellis perennis</t>
  </si>
  <si>
    <t>Betonica hirsuta</t>
  </si>
  <si>
    <t>Betula_pendula</t>
  </si>
  <si>
    <t>GACTTGATTGGATTGAGCCTTGGTATGGAAACATACTAAGTGATAACTTTCAAATTCAGAGAAACCCTGGAATTAAAAATGGGCAATCCTGAGCCAAATCCTGTTTTTAGAAAACAAATCAAAATCAAATAAAGGGTTCAGAAAGCAAGAATAAAAAAG</t>
  </si>
  <si>
    <t>Biscutella leavigata</t>
  </si>
  <si>
    <t>Bistorta_vivipara</t>
  </si>
  <si>
    <t>GACTTAATTGGTTTGAGCCTTAGTATGGAAACCTACTAAGTGAGAACTTTCAAATTCAGAGAAACCCTGGAATTTAAAACGCGGGCAATCCTGAGCCAACTCCTGCTTTCCAAAAAGGAAGAATAAAAAAG</t>
  </si>
  <si>
    <t>Bryum spp</t>
  </si>
  <si>
    <t>Campanula_rotundifolia</t>
  </si>
  <si>
    <t>GACTTAATTGGATTGAGCCTTGGTATGGAAACTTACTAAGTGATAACTTTCAAATTCAGAGAAACCCTGGAATGAATAAAAATGGGCAATCCTGAGCCAAATCCGGTTTTCTGACAATAACAAAAGGTTCAGAAAGCGAAAATCAAAAAG</t>
  </si>
  <si>
    <t>Cardamine_enneaphyllos</t>
  </si>
  <si>
    <t>GACTTAATTGGATTGAGCCTTGGTATGGAAACCTACTAAGTGATAACTTTCAAATTCAGAGAAACCCTGGAATTAACAATGGGCAATCCTGAGCCAAATCCTGGGTTACGCGAACAAACCGGAGTTTAGAAAGCGAGAAAAAAGG</t>
  </si>
  <si>
    <t>Carex flacca</t>
  </si>
  <si>
    <t>Carex hirta</t>
  </si>
  <si>
    <t>Carlina acaulis</t>
  </si>
  <si>
    <t>GACTTAATTGGCTTGAGCCTTAGTATGGAGACCTACTAAGTGAAAACTTTCAAATTCAGAGAAACCCTGGAATTAATAAAAATGGGCAATCCTGAGCCAAATCACGTTTTCCGAAAACAAACAAAGGTTCAGAAAGCGAAAATAAAAAAG</t>
  </si>
  <si>
    <t>Carum carvi</t>
  </si>
  <si>
    <t>Centaurea spp</t>
  </si>
  <si>
    <t>GACTTAATTGGATTGAGCCTTGGTATGGAAACTTACTAAGTGATAACTTTCAAATTCAGAGAAACCCTGGAATTAATAAAAATGGGCAATCCTGAGCCAAATCACGTTTTCCGAAAACAAACAAAGGTTCAGAAAGCGAAAATCAAAAAG</t>
  </si>
  <si>
    <t>Ceratodon purpureus</t>
  </si>
  <si>
    <t>Chamaenerion angustifolium</t>
  </si>
  <si>
    <t>Chenopodium spp</t>
  </si>
  <si>
    <t>GACTTAATTGGATTGAGCCTTGGTATGGAAACTTACTAAGTGATAACTTTCAAATTCAGAGAAACCCTGGAATTAATAAAAACGGGCAATCCTGAGCCAACTCCTTTTTTCAAAAGCAAGAATaaaaaaaaG</t>
  </si>
  <si>
    <t>Convolvolus arvensis</t>
  </si>
  <si>
    <t>GACTTAATTGGATTGAGCCTTGGTATGGAAACTTACTAAGTGATAACTTTCAAATTCAGAGAAACCCTGGAATTAAAAAAATGGGCAATCCTGAGCCAAATCCTGTTTTCCGAAAACAAACAAAAGTTCAGAAAAAAG</t>
  </si>
  <si>
    <t>Crepis spp</t>
  </si>
  <si>
    <t>GACTTAATTGGATTGAGCCTTGGTATGGAAACTTACTAAGTGACAACTTTCAAATTCAGAGAAACCCTGGAATTAATAAAAACGGGCAATCCTGAGCCAAATCACGTTTTCCGAAAACAAACAAAGATTCAGAAAGCGAAAATCAAAAAG</t>
  </si>
  <si>
    <t>Crocus spp</t>
  </si>
  <si>
    <t>GACTTGATTGAATTGAGCCTTAGTATGGAAACCTGCTAAGTGGTAACTTCCAAATTCAGAGAAACCCTGGaaaaaaaaGGGGGCAATCCTGAGCCAAATCTTTATTTTGAGAAAACAAAAACTAGAATAAAAAAAG</t>
  </si>
  <si>
    <t>Dactylis_glomerata</t>
  </si>
  <si>
    <t>GACTTAATTGGTTTGAGCCTTAGTACGGAAACCTACTAAGTGAGAACTTTCAAATTCAGAGAAACCCTGGAATTAAAAAAGGGCAATCCTGAGCCAAATCCGTGTTTTGAGAAAACAAAGAAAGGGGTTCTCGAACTAGAATACAAAGGAAAAG</t>
  </si>
  <si>
    <t>Dactyloriza viridis</t>
  </si>
  <si>
    <t>Deschampsia_cespitosa</t>
  </si>
  <si>
    <t>GACTTAATTGTATTGAGCCTTGGTATGGAAACCTGCTAAGTGGTAACTTCCAAATTCAGAGAAACCCTGGAATTAAAAAAGGGCAATCCTGAGCCAAATCCATGTTTTGAGAAAACAAGGGGGTTCTCGAACTAGAATGCAAAGGAAAAG</t>
  </si>
  <si>
    <t>Dichodontium flavescens</t>
  </si>
  <si>
    <t>GACTTAAATAATTTGAGCTTTAGTAGAAAAACTTATTAAATGCTAGCTTTCAGATTCAGGGAAACTTAGGTTGAAAAAAGTATAAGCGATCCTGAGCCAAATCTTGTTTTAAAATAA</t>
  </si>
  <si>
    <t>Dicranella spp</t>
  </si>
  <si>
    <t>GACTTAAATAATTTGAGCTTTAGTAGAAAAACTTACTAAATGTTAGCTTTCAGATTCAGGGAAACTTAGGTTGAAAAAAGTATAAGCGATCCTGAGCCAAATCTTATTTTTAAAATAA</t>
  </si>
  <si>
    <t>Dicranum bonjeanii</t>
  </si>
  <si>
    <t>Dryas octopetala</t>
  </si>
  <si>
    <t>Epilobium spp</t>
  </si>
  <si>
    <t>GACTTAATTGGATTGAGCCTTGGTATGGAAACCTACTAAGTGACAACTTTCAAATTCAGAGAAACCCGGGAATTAAAAATGGGCAATCCTGAGCCAAATCCTATTTTACGAAAACCAGCACCGGGGGTTTAGAAAGCGATaaaaaaaaaG</t>
  </si>
  <si>
    <t>Eritrichium_nanum</t>
  </si>
  <si>
    <t>GACTTAATTGGATTGAGCCTTGGTATGGAAACCTACTAAGTGACAACTTTCAAATTCAGAGAAACCCCGGAATTAATAAAAATGGGCAATCCTGAGCCAAATCCGGTTTCCgaaaacaaacaaaagttgaaaaagaaaaaaGGAAG</t>
  </si>
  <si>
    <t>Festuca_rubra</t>
  </si>
  <si>
    <t>GACTTGATTGTATTGAGCCTTGGTATGGAAACCTGCTAAGTGGTAACTTCCAAATTCAGAGAAACCCTGGAATTAAAAAAGGGCAATCCTGAGCCAAATCCGTGTTTTGAGAAAACAAGGAGGTTCTCGAACTAGAATACAAAGGAAAAG</t>
  </si>
  <si>
    <t>Galium odoratum</t>
  </si>
  <si>
    <t>Gentianella engadinensis</t>
  </si>
  <si>
    <t>GACTTAATTGGATTGAGCCTTGGTATGGAAACCTGCTAAGTGCTAATTTTCAAATTCAGAGAAACCCTGGAATTAATAAAAGGGGCAATCCTGAGCCAAATCCTATTaaaatcaaaaaaagcaaaaagaaaggctcagaaagaaaaaaaG</t>
  </si>
  <si>
    <t>Geranium pheum</t>
  </si>
  <si>
    <t>Geranium sylvaticum</t>
  </si>
  <si>
    <t>Geum_rivale</t>
  </si>
  <si>
    <t>GACTTAATTGGATTGAGCCTTGGTATGGAAACCTACCAAGTGATAACTTTCAAATTCAGAGAAACCCTGGAATTAAAAAGGGGCAATCCTGAGCCAAATCCCGTTTTATGAAAAGAAACAAGGGTTTCAGAACGCGAGAATAAATAAAG</t>
  </si>
  <si>
    <t>Gladiolus palustris</t>
  </si>
  <si>
    <t>GACTTGATTGTATTGAGCCTTGGTATGGAAACCTGCTAAGTGGTAACTTCCAAATTCAGAGAAACCCTGGAATTAAAAAAGGGCAATCCTGAGCCAAATCTTTATTTTGAGAAAACAAAAACTAGAATAAAAAAAG</t>
  </si>
  <si>
    <t>Globularia cordifolia</t>
  </si>
  <si>
    <t>Gypsophila spp</t>
  </si>
  <si>
    <t>GACTTAATTAGCTTGAGCCTTAGTATGGAAACCTACTAAGTGAAAACTTTCAAATTCAGAGAAACCCTGGAATaaaaaaaaGGGTAATCCTGAGCCAACTCCTTTTGTTTCCTTTTTTCaaaagaaaaaaaaaaGGATTAAGAAAGCAAGAATAAAAAAG</t>
  </si>
  <si>
    <t>Hedera_helix</t>
  </si>
  <si>
    <t>GACTTAATTGGATTGAGCCTTGGTATGGAAACCTACTAAGTGATAACTTTCAAATTCAGAGAAACCCCGGAATTAATAAAAATGGGCAATCCTGAGCCAAATCCTGTCTTCTAAAAACAAAGATCCAGAAAGTGAAAAAGGGG</t>
  </si>
  <si>
    <t>Heracleum Spp</t>
  </si>
  <si>
    <t>GACTTAATTGGATTGAGCCTTGGTATGGAAACCTACTAAGTGAGAACTTTCAAATTCAGAGAAACCCCGGAATTAATAAAAATGGGCAATCCTGAGCCAAATCCTATTTTCCAAAAACAAACAAAGGCCCAGAAGGTGAAAAAAG</t>
  </si>
  <si>
    <t>Helianthemum spp</t>
  </si>
  <si>
    <t>GACTTAATTGTATTGAGCCTTGGTATGGAAACCTACTAAGTGATAACTTTCAAATTCAGAGAAACCCTGGaaaaaaaaaTGGGCAATCCTGAGCCAAATCCTGTTTTACGAGCAATTCAAAAAGGAATCAAAAATAG</t>
  </si>
  <si>
    <t>Hypericum maculatum</t>
  </si>
  <si>
    <t>Juniperus_communis</t>
  </si>
  <si>
    <t>GACTTAAATTTTTTGAGCCTTGGTATGGAAACTTACCAAGTGATAGCATCCAAATCCAGGGAACCCTGGGATATTTTGAATGGGCAATCCTGAGCCAAATCCGATTTCTAGAGACAATAGTTTCCTTTCCGAGAACGG</t>
  </si>
  <si>
    <t>Kalmia_procumbens</t>
  </si>
  <si>
    <t>GACTTAATTGGATTGAGCCTTGGTATGGAAACCTACTAAGTGATAACTTTCAAATTCAGAGAAACCCCGGaaaaaaaaaaTGGGCAATCCTGAGCCAAATCCTTTTTTCGCAAACAAACAAAGATTCCGAAAGCTaaaaaaaaG</t>
  </si>
  <si>
    <t>Larix_decidua</t>
  </si>
  <si>
    <t>GACTTGATCGAATTGAGCCTTGGTATGGAAACCTACCAAGTGATAGCTTCCAAATCCAGGGAACCCTGGGATATATTGAATGGGTAATCCTGAGCCAAATCCGGTTCATGGAGACAATGGTTTCTTCTCCTAGGATAGGAAGGG</t>
  </si>
  <si>
    <t>Leontodon hispidus</t>
  </si>
  <si>
    <t>Lloydia serotina</t>
  </si>
  <si>
    <t>Lotus_corniculatus</t>
  </si>
  <si>
    <t>GACTTAATTGGATTGAGCCTTGGTATGGAAACTTAACAAGTGAAAACTTTCAAATTCAGAGAAACCCTGGAATTCACAATGGGCAATCCTGAGCCAAATCCTGCTTTACGAAAACAAGGGAAAGTTCAGTTAAGAAAGCGACGAGAAAAATG</t>
  </si>
  <si>
    <t>Luzula_spicata</t>
  </si>
  <si>
    <t>GACTTAATTGGATTGAGCCTTAGTATGGAAACCTGCTAAGTGATAACTTCCAAATTCAGAGAAACCCTGGAATCCAAAATGGGCAATCCTGAGCCAAATCTTAATCTGGAGAAAACTTGTTTCTCTATAAAAACTAAAGTCAAAAAGGATAAAG</t>
  </si>
  <si>
    <t>Luzula sudetica</t>
  </si>
  <si>
    <t>GACTTGATTGGATTGAGCCTTAGTATGGAAACCTGCTAAGTGATAACTTCCAAATTCAGAGAAACCCTGGAATCCAAAATGGGCAATCCTGAGCCAAATCTTAATCTGGAGAAAATTTGTTTCTCTATAAAAACTAGAATCAAAAAG</t>
  </si>
  <si>
    <t>Melanpyrum sylvaticum</t>
  </si>
  <si>
    <t>Minuartia spp</t>
  </si>
  <si>
    <t>Myosotis scorpioides</t>
  </si>
  <si>
    <t>Onobrychis_viciifolia</t>
  </si>
  <si>
    <t>GACTTAATTGGATTGAGCCTTGGTATGGAAACTTACCAAGTGAAAACTTCCAAATTCAGAGAAACCCTGGAATTCACAATGGGCAATCCTGAGCCAAATCCTGAAACAAATAAAAGTTCAGAAAGTGAAAATAAAAAAAG</t>
  </si>
  <si>
    <t>Oreojuncus trifidus</t>
  </si>
  <si>
    <t>Oxyria_digyna</t>
  </si>
  <si>
    <t>GACTTAATTAGTTTGAGCCTTAGTATGGAAACCTACTAAGTGAGAACTTTCAAATTCAGAGAAACCCTGGAATTAAAAAAATGGGCAATCCTGAGCCAACTCCTTCTTTCCAAAAGGAAGAAAAAG</t>
  </si>
  <si>
    <t>Pedicularis verticillata</t>
  </si>
  <si>
    <t>Petasites_albus</t>
  </si>
  <si>
    <t>GACTTAATTGGATTGAGCCTTGGTATGGAAACTTACTAAGTGATAACTTTCAAATTCAGAGAAACCCTGGAATTAATAAAAATGGGTAATCCTGAGCCAAATCACGTTTTCCGAAAACAAACAAAGGTTCAGAAAGCGAAAATAAAAAAG</t>
  </si>
  <si>
    <t>Phleum alpinum</t>
  </si>
  <si>
    <t>Phleum_pratense</t>
  </si>
  <si>
    <t>GACTTGATTGTATTGAGCCTTGGTATGGAAACCTGCTAAGTGGTAACTTCCAAATTCAGAGAAACCCTGGAATTAAAAAAGGGCAATCCTGAGCCAAATCCGTGTTTTGAGAAGGGGGTTCTCGAACTAGAATACAAAGGAAAAG</t>
  </si>
  <si>
    <t>Picea_abies</t>
  </si>
  <si>
    <t>GACTTGATCGAATTGAGCCTTGGTATGGAAACCTACCAAGTGATAGCTTCCAAATCCAGGGAACCCTGGGATATTTTGAATGGGTAATCCTGAGCCAAATCCGGTTCATGGAGACAATAGTTTCTTCTTTTATTCTCCTAAGATAGGAAGGG</t>
  </si>
  <si>
    <t>Pimpinella saxifraga</t>
  </si>
  <si>
    <t>Pimpinella spp</t>
  </si>
  <si>
    <t>GACTTAATTGGATTGAGCCTTGGTATGGAAACCTACTAAGTGAGAACTTTCAAATTCAGAGAAACCCCGGAATTAATAAAAATGGGCAATCCTGAGCCAAATCCTATTTTCCAAAAACAAACAAAGGCCCAGAAGGCGAAAAAAG</t>
  </si>
  <si>
    <t>Pinus_mugo</t>
  </si>
  <si>
    <t>GACTTGATCGAATTGAGCCTTGGTATGGAAACCTACCAAGTGATAGCTTCCAAATCCAGGGAACCCTGGGATATTTTGAATGGGTAATCCTGAGCCAAATCCGGTTCATGAAGACAATGTTTCTTCTCCTAAGATAGGAAGGG</t>
  </si>
  <si>
    <t>Plantago_lanceolata</t>
  </si>
  <si>
    <t>GACTTAATTGGATTGAGCCTTGGTATGGAAACCTACTAGGTGATAACTTTCAAATTCAGAGAAACCCCGGAATTaaaaaaaaaTGGGCAATCCTGAGCCAAATCCTGTCTTCTCAAAATAAAGGTTCATAAAACGAAAAGGG</t>
  </si>
  <si>
    <t>Plantago major</t>
  </si>
  <si>
    <t>Plantago media</t>
  </si>
  <si>
    <t>Poa alpina</t>
  </si>
  <si>
    <t>Poa_badensis</t>
  </si>
  <si>
    <t>GACTTGATTGTATTGAGCCTTGGTATGGAAACCTGCTAAGTGGTAACTTCCAAATTCAGAGAAACCCTGGAATTAAAAAAGGGCAATCCTGAGCCAAATCCGTGTTTTGAGAAAACAAAGGGGTTCTCGAACTAGAATACAAAGGAAAAG</t>
  </si>
  <si>
    <t>Poa_pratensis</t>
  </si>
  <si>
    <t>GACTTAATTGGATTGAGCCTTGGTATGGAAACCTACTAAGTGAGAACTTTCAAATTCAGAGAAACCCTGGAATTAAAAAAGGGCAATCCTGAGCCAAATCCGTGTTTTGAGAAAACAAGGGGGTTCTCGAACTAGAATACAAAGGAAAAG</t>
  </si>
  <si>
    <t>Pohlia spp</t>
  </si>
  <si>
    <t>GACTTAAATAATTTGAGCTTTAGTAGAAAAACTTACTAAATGCTAGTTTTCAGATTCAGGGAAACTTAGGTTGAAAAAAGTATAAGCAATCCTGAGCCAAATTTTATTTTTAAATAA</t>
  </si>
  <si>
    <t>Poligala chamaebuxus</t>
  </si>
  <si>
    <t>Potentilla_anserina</t>
  </si>
  <si>
    <t>GACTTAATTGGATTGAGCCTTGGTATGGAAACCTACCAAGTGATAACTTTCAAATTCAGAGAAACCCTGGAATTAAAAAGGGGCAATCCTGAGCCAAATCCTTCTTTCCgaaaacaaaataaaagttcagaaagttaaaataaaaaaGG</t>
  </si>
  <si>
    <t>Potentilla erecta</t>
  </si>
  <si>
    <t>Primula farinosa</t>
  </si>
  <si>
    <t>Primula veris</t>
  </si>
  <si>
    <t>GACTTAATTGGATTGAGCCTTAGTATGGAAACCTACTAAGTGGGAACTTTCAAATTCAGAGAAACCCTGGAATTAATAAAAATGGGTAATCCTGAGCCAAATCCTCTTTTTAGAAAACAAAGGTTAAAGGAAAAGAAAAGGGG</t>
  </si>
  <si>
    <t>Prunella vulgaris</t>
  </si>
  <si>
    <t>Prunus_armeniaca</t>
  </si>
  <si>
    <t>GACTTAATTGGATTGAGCCTTGGTATGGAAACCTACCAAGTGAGAACTTTCAAATTCAGAGAAACCCTGGAATTAAAAATGGGCGATCCTGAGCCAAATCCTGTTTTATTAAAACAAACAAGGGTTTCATAAACCGAGAATAAAAAAG</t>
  </si>
  <si>
    <t>Ptychostomum amblyodon</t>
  </si>
  <si>
    <t>Ranunculus acris</t>
  </si>
  <si>
    <t>Ranunculus repens</t>
  </si>
  <si>
    <t>Ranunculus spp</t>
  </si>
  <si>
    <t>GACTTAATTGGATTGAGCCTTGGTATGGAAACCTACTAAGTGAGAACTTTCAAATTCAGAGAAACCCCGGAATTAATAAAAATGGGCAATCCTGAGCCAAATCCTGCTTTCAGAAAACAAAAAGAGGGTTCAGAAAGCAAAGG</t>
  </si>
  <si>
    <t>Rhodiola rosea</t>
  </si>
  <si>
    <t>Rubus_idaeus</t>
  </si>
  <si>
    <t>GACTTAATTGGATTGAGCCTTGGTATGGAAACCTACCAAGTGATAACTTTCAAATTCAGAGAAACCCTGGAATTAAAAATGGGCAATCCTGAGCCAAATCCTGCTTTCAGAAAGCAAAAAAAGG</t>
  </si>
  <si>
    <t>Rumex_acetosa</t>
  </si>
  <si>
    <t>GACTTAATTGGTTTGAGCCTTAGTACGGAAACCTACTAAGTGAGAACTTTCAAATTCAGAGAAACCCTGGAATAAAAAAATGGGCAATCCTGAGCCAACTCCTCCTTTCCAAAAGGAAGAATAAAAAAG</t>
  </si>
  <si>
    <t>Rumex alpinus</t>
  </si>
  <si>
    <t>Salix_glauca</t>
  </si>
  <si>
    <t>GACTTAATTGAATTGAGCCTTAGTATGGAAACTTACTAAGTGATAACTTTCAAATTCAGAGAAACCCCGGaaaaaaaaGGGGCAATCCTGAGCCAAATCCTATTTTTCGAAAACAAACAAAGGTTCATAAAGACAGAATAAGAATACAAAAG</t>
  </si>
  <si>
    <t>Saxifraga_oppositifolia</t>
  </si>
  <si>
    <t>GACTTAATTAAATTGAGCCTTGGTATGGAAACCTACTAAGTGATAACTTTCAAATTCAGGGAAACCCTGGAATTTAAAATGGGCAATCCTGAGCCAAATCCTGTTTTAAGAAAGCAAAACACAAGAGTTCAGAAAAAGCGAATaaaaaaaaaGAAG</t>
  </si>
  <si>
    <t>Scabiosa columbaria</t>
  </si>
  <si>
    <t>Schistidium spp</t>
  </si>
  <si>
    <t>GACTTAAATAATTTGAGCTTTAGTAGAAAAACTTACTAAATGTTAGCTTTCAGATTCAGGGAAACTTAAGTTGAAAAAAGTATAAGCGATCCTGAGCCAAATCTTATTTTAAAAAAGAA</t>
  </si>
  <si>
    <t>Senecio alpino</t>
  </si>
  <si>
    <t>GACTTAATTGAATTGAGCCTTGGTATGGAAACTTACTAAGTGATAACTTTCAAATTCAGAGAAACCCTGGAATTAATAAAAATGGGTAATCCTGAGCCAAATCACGTTTTCCGAAAACAAACAAAGGTTCAGAAAGCGAAAAGAAAAAAG</t>
  </si>
  <si>
    <t>Setaria_verticillata</t>
  </si>
  <si>
    <t>GACTTGATTGTATTGAGCCTTGGTATGGAAACCTGCTAAGTGGTAACTTCCAAATTCAGAGAAACCCTGGAATGAAAAATGGGCAATCCTGAGCCAAATCCCTTTTTTGAAAAACAAGTGGTTCTCAAACTAGAACCCAAAGGAAAAG</t>
  </si>
  <si>
    <t>Silene acaulis</t>
  </si>
  <si>
    <t>Silene vulgaris</t>
  </si>
  <si>
    <t>Soldanella alpina</t>
  </si>
  <si>
    <t>Sorbus aucuparia</t>
  </si>
  <si>
    <t>GACTTAATTGGATTGAGCCTTGGTATGGAAACCTACCAAGTGAGAACTTTCAAATTCAGAGAAACCCTGGAATTAAAAATGGGCAATCCTGAGCCAAATCCTGTTTTATGAAAATAAACAAGGGTTTCATAAACCGAAAATAAAAAAG</t>
  </si>
  <si>
    <t>Stellaria graminea</t>
  </si>
  <si>
    <t>GACTTAATTGGCTTGAGCCTTAGTATGGAAACCTGCTAAGTGAAAACTTTCAAATTCAGAGAAACCCTGGaaaaaaaaGGGCAATCCTGAGCCAACTCCTTAAATCGTCTCCTaaaaaaaaacggattcaaaaaacaagaataaaaaaG</t>
  </si>
  <si>
    <t>Stellaria_nemorum</t>
  </si>
  <si>
    <t>GACTTAATTGGCTTGAGCCTTAGTATGGAAACCTGCTAAGTGAAAACTTCCAAATTCAGAGAAACCCTGGaaaaaaaaGGGCAATCCTGAGCCAACTCCTTAATTGTCTCCTaaaaaaaaaaaCGGATTCAAAAAGCAAGAATAAAAAAG</t>
  </si>
  <si>
    <t>Taraxacum officinale</t>
  </si>
  <si>
    <t>Taraxacum spp</t>
  </si>
  <si>
    <t>GACTTAATTGGATTGAGCCTTGGTATGGAAACTTACTAAGTGATAACTTTCAAATTCAGAGAAACCCTGGAATTAATAAAAATGGGCAATCCTGAGCCAAATCACGTTTTCCGAAAACAAACAAAGGTTCAGAAAGCGAAAATAAAAAAG</t>
  </si>
  <si>
    <t>Trachycarpus_fortunei</t>
  </si>
  <si>
    <t>GACTTGATTGGCTTGAGCCTTGGTATGGAAACCTACTAAGTGGTAACTTCCAAATTCAGAGAAACCCTGGAATTAAAAATGGGCAATCCTGAGCCAAATCCTTGTTTTTATAAAACCTTGTTTTATAAAACTAGAATAAAAAAGG</t>
  </si>
  <si>
    <t>Trifolium pratense</t>
  </si>
  <si>
    <t>Trifolium repens</t>
  </si>
  <si>
    <t>Trigonella_caerulea</t>
  </si>
  <si>
    <t>GACTTAATTGGATTGAGCCTTGGTATGGAAACTTACCAAGTGAAAACTTTCAAATTCAGAGAAACCCTGGAATTAAAAATGGGCAATCCTGAGCCAAATCCTTCTTTCCgaaaacaaataaataaaagttcagaaagttaaaatcaaaaaaG</t>
  </si>
  <si>
    <t>Trigonella spp</t>
  </si>
  <si>
    <t>Trollius europeaeus</t>
  </si>
  <si>
    <t>Urtica dioica</t>
  </si>
  <si>
    <t>Vaccinium_myrtillus</t>
  </si>
  <si>
    <t>GACTTAATTGGATTGAGCCTTGGTATGGAAACCTACTAAGTGATAACTTTCAAATTCAGAGAAACCCTGGaaaaaaaaaTGGGCAATCCTGAGCCAAATCCtttttttttttGGCAAACAAATAAAGATTCCGAAAGAAAAAGG</t>
  </si>
  <si>
    <t>Vaccinium_vitis-idaea</t>
  </si>
  <si>
    <t>GACTTAATTGGATTGAGCCTTGGTATGGAAACCTACTAAGTGATAACTTTCAAATTCAGAGAAACCCCGGaaaaaaaaGGGGGCAATCCTGAGCCAAATCCTTCTTTTTGGCAAACAAATAAAGATTCCGAAAGAAATAAGG</t>
  </si>
  <si>
    <t>Valeriana officinalis</t>
  </si>
  <si>
    <t>GACTTAATTGGATTGAGCCTTAGTATGGAAACCTACTAAGTGAGAACTTTCAAATTCAGAGAAACCCTGGAATTAATAAAAATGGGCAATCCTGAGCCAAATCCGGTTTTTGTTTTCCGaaaacaaacaaaggctaaaataaaaaaaaG</t>
  </si>
  <si>
    <t>Veratrum album</t>
  </si>
  <si>
    <t>Veronica chamaedrys</t>
  </si>
  <si>
    <t>Viola biflora</t>
  </si>
  <si>
    <t>#NAME</t>
  </si>
  <si>
    <t>Bartsia_alpina</t>
  </si>
  <si>
    <t>Bellis_perennis</t>
  </si>
  <si>
    <t>Biscutella_leavigata</t>
  </si>
  <si>
    <t>Bryum_spp</t>
  </si>
  <si>
    <t>Carex_flacca</t>
  </si>
  <si>
    <t>Carex_hirta</t>
  </si>
  <si>
    <t>Carlina_acaulis</t>
  </si>
  <si>
    <t>Carum_carvi</t>
  </si>
  <si>
    <t>Centaurea_spp</t>
  </si>
  <si>
    <t>Chenopodium_spp</t>
  </si>
  <si>
    <t>Crepis_spp</t>
  </si>
  <si>
    <t>Crocus_spp</t>
  </si>
  <si>
    <t>Dactyloriza_viridis</t>
  </si>
  <si>
    <t>Dicranum_bonjeanii</t>
  </si>
  <si>
    <t>Dryas_octopetala</t>
  </si>
  <si>
    <t>Epilobium_spp</t>
  </si>
  <si>
    <t>Galium_odoratum</t>
  </si>
  <si>
    <t>Geranium_sylvaticum</t>
  </si>
  <si>
    <t>Gladiolus_palustris</t>
  </si>
  <si>
    <t>Globularia_cordifolia</t>
  </si>
  <si>
    <t>Gypsophila_spp</t>
  </si>
  <si>
    <t>Helianthemum_spp</t>
  </si>
  <si>
    <t>Heracleum_Spp</t>
  </si>
  <si>
    <t>Leontodon_hispidus</t>
  </si>
  <si>
    <t>Myosotis_scorpioides</t>
  </si>
  <si>
    <t>Phleum_alpinum</t>
  </si>
  <si>
    <t>Pimpinella_saxifraga</t>
  </si>
  <si>
    <t>Pimpinella_spp</t>
  </si>
  <si>
    <t>Plantago_major</t>
  </si>
  <si>
    <t>Plantago_media</t>
  </si>
  <si>
    <t>Poa_alpina</t>
  </si>
  <si>
    <t>Potentilla_erecta</t>
  </si>
  <si>
    <t>Prunella_vulgaris</t>
  </si>
  <si>
    <t>Ptychostomum_amblyodon</t>
  </si>
  <si>
    <t>Ranunculus_acris</t>
  </si>
  <si>
    <t>Ranunculus_repens</t>
  </si>
  <si>
    <t>Ranunculus_spp</t>
  </si>
  <si>
    <t>Rumex_alpinus</t>
  </si>
  <si>
    <t>Scabiosa_columbaria</t>
  </si>
  <si>
    <t>Senecio_alpino</t>
  </si>
  <si>
    <t>Silene_vulgaris</t>
  </si>
  <si>
    <t>Soldanella_alpina</t>
  </si>
  <si>
    <t>Sorbus_aucuparia</t>
  </si>
  <si>
    <t>Stellaria_graminea</t>
  </si>
  <si>
    <t>Taraxacum_officinale</t>
  </si>
  <si>
    <t>Taraxacum_spp</t>
  </si>
  <si>
    <t>Trifolium_pratense</t>
  </si>
  <si>
    <t>Trifolium_repens</t>
  </si>
  <si>
    <t>Trigonella_spp</t>
  </si>
  <si>
    <t>Trollius_europeaeus</t>
  </si>
  <si>
    <t>Urtica_dioica</t>
  </si>
  <si>
    <t>Valeriana_officinalis</t>
  </si>
  <si>
    <t>Veronica_chamaedrys</t>
  </si>
  <si>
    <t>Viola_biflora</t>
  </si>
  <si>
    <t>F1-1-G</t>
  </si>
  <si>
    <t>F1-1-L</t>
  </si>
  <si>
    <t>F1-1-A</t>
  </si>
  <si>
    <t>F1-2-G</t>
  </si>
  <si>
    <t>F1-2-L</t>
  </si>
  <si>
    <t>F1-2-A</t>
  </si>
  <si>
    <t>F1-3-G</t>
  </si>
  <si>
    <t>F1-3-L</t>
  </si>
  <si>
    <t>F1-3-A</t>
  </si>
  <si>
    <t>F1-4-G</t>
  </si>
  <si>
    <t>F1-4-L</t>
  </si>
  <si>
    <t>F1-4-A</t>
  </si>
  <si>
    <t>F1-5-G</t>
  </si>
  <si>
    <t>F1-5-L</t>
  </si>
  <si>
    <t>F1-5-A</t>
  </si>
  <si>
    <t>F2-1-G</t>
  </si>
  <si>
    <t>F2-1-L</t>
  </si>
  <si>
    <t>F2-1-A</t>
  </si>
  <si>
    <t>F2-2-G</t>
  </si>
  <si>
    <t>F2-2-L</t>
  </si>
  <si>
    <t>F2-2-A</t>
  </si>
  <si>
    <t>F2-3-G</t>
  </si>
  <si>
    <t>F2-3-L</t>
  </si>
  <si>
    <t>F2-3-A</t>
  </si>
  <si>
    <t>F2-4-G</t>
  </si>
  <si>
    <t>F2-4-L</t>
  </si>
  <si>
    <t>F2-4-A</t>
  </si>
  <si>
    <t>F2-5-G</t>
  </si>
  <si>
    <t>F2-5-L</t>
  </si>
  <si>
    <t>F2-5-A</t>
  </si>
  <si>
    <t>B2-1-G</t>
  </si>
  <si>
    <t>B2-1-L</t>
  </si>
  <si>
    <t>B2-1-A</t>
  </si>
  <si>
    <t>B2-2-G</t>
  </si>
  <si>
    <t>B2-2-L</t>
  </si>
  <si>
    <t>B2-2-A</t>
  </si>
  <si>
    <t>B2-3-G</t>
  </si>
  <si>
    <t>B2-3-L</t>
  </si>
  <si>
    <t>B2-3-A</t>
  </si>
  <si>
    <t>B2-4-G</t>
  </si>
  <si>
    <t>B2-4-L</t>
  </si>
  <si>
    <t>B2-4-A</t>
  </si>
  <si>
    <t>B3-2-G</t>
  </si>
  <si>
    <t>B3-2-L</t>
  </si>
  <si>
    <t>B3-2-A</t>
  </si>
  <si>
    <t>B3-3-L</t>
  </si>
  <si>
    <t>B3-3-A</t>
  </si>
  <si>
    <t>B3-4-G</t>
  </si>
  <si>
    <t>B3-4-L</t>
  </si>
  <si>
    <t>B3-4-A</t>
  </si>
  <si>
    <t>B2-5-G</t>
  </si>
  <si>
    <t>B2-5-L</t>
  </si>
  <si>
    <t>B2-5-A</t>
  </si>
  <si>
    <t>B7-1-G</t>
  </si>
  <si>
    <t>B7-1-L</t>
  </si>
  <si>
    <t>B7-1-A</t>
  </si>
  <si>
    <t>B7-2-G</t>
  </si>
  <si>
    <t>B7-2-L</t>
  </si>
  <si>
    <t>B7-2-A</t>
  </si>
  <si>
    <t>B7-3-G</t>
  </si>
  <si>
    <t>B7-3-L</t>
  </si>
  <si>
    <t>B7-3-A</t>
  </si>
  <si>
    <t>B7-4-G</t>
  </si>
  <si>
    <t>B7-4-L</t>
  </si>
  <si>
    <t>B7-4-A</t>
  </si>
  <si>
    <t>B7-5-G</t>
  </si>
  <si>
    <t>B7-5-L</t>
  </si>
  <si>
    <t>B7-5-A</t>
  </si>
  <si>
    <t>PV1-1-G</t>
  </si>
  <si>
    <t>PV1-1-L</t>
  </si>
  <si>
    <t>PV1-1-A</t>
  </si>
  <si>
    <t>PV1-2-G</t>
  </si>
  <si>
    <t>PV1-2-L</t>
  </si>
  <si>
    <t>PV1-2-A</t>
  </si>
  <si>
    <t>PV1-3-G</t>
  </si>
  <si>
    <t>PV1-3-L</t>
  </si>
  <si>
    <t>PV1-3-A</t>
  </si>
  <si>
    <t>PV1-4-G</t>
  </si>
  <si>
    <t>PV1-4-L</t>
  </si>
  <si>
    <t>PV1-4-A</t>
  </si>
  <si>
    <t>PV3-1-G</t>
  </si>
  <si>
    <t>PV3-1-L</t>
  </si>
  <si>
    <t>PV3-1-A</t>
  </si>
  <si>
    <t>PV3-2-G</t>
  </si>
  <si>
    <t>PV3-2-L</t>
  </si>
  <si>
    <t>PV3-2-A</t>
  </si>
  <si>
    <t>PV3-3-G</t>
  </si>
  <si>
    <t>PV3-3-L</t>
  </si>
  <si>
    <t>PV3-3-A</t>
  </si>
  <si>
    <t>V4-1-G</t>
  </si>
  <si>
    <t>V4-1-L</t>
  </si>
  <si>
    <t>V4-1-A</t>
  </si>
  <si>
    <t>V4-2-G</t>
  </si>
  <si>
    <t>V4-2-L</t>
  </si>
  <si>
    <t>V4-2-A</t>
  </si>
  <si>
    <t>V4-3-G</t>
  </si>
  <si>
    <t>V4-3-L</t>
  </si>
  <si>
    <t>V4-3-A</t>
  </si>
  <si>
    <t>V4-4-G</t>
  </si>
  <si>
    <t>V4-4-L</t>
  </si>
  <si>
    <t>V4-4-A</t>
  </si>
  <si>
    <t>V4-5-G</t>
  </si>
  <si>
    <t>V4-5-L</t>
  </si>
  <si>
    <t>V4-5-A</t>
  </si>
  <si>
    <t>V2-1-G</t>
  </si>
  <si>
    <t>V2-1-L</t>
  </si>
  <si>
    <t>V2-1-A</t>
  </si>
  <si>
    <t>V2-2-G</t>
  </si>
  <si>
    <t>V2-2-L</t>
  </si>
  <si>
    <t>V2-2-A</t>
  </si>
  <si>
    <t>V2-3-G</t>
  </si>
  <si>
    <t>V2-3-L</t>
  </si>
  <si>
    <t>V2-3-A</t>
  </si>
  <si>
    <t>V2-4-G</t>
  </si>
  <si>
    <t>V2-4-L</t>
  </si>
  <si>
    <t>V2-4-A</t>
  </si>
  <si>
    <t>V2-5-G</t>
  </si>
  <si>
    <t>V2-5-L</t>
  </si>
  <si>
    <t>V2-5-A</t>
  </si>
  <si>
    <t>DENOVO1_Achillea_clavenne</t>
  </si>
  <si>
    <t>DENOVO2_Achillea_millefolium</t>
  </si>
  <si>
    <t>DENOVO3_Aconitum_napellus</t>
  </si>
  <si>
    <t>DENOVO4_Agrostis_capillaris</t>
  </si>
  <si>
    <t>DENOVO5_Agrostis_gigantea</t>
  </si>
  <si>
    <t>DENOVO6_Agrostis_stolonifera</t>
  </si>
  <si>
    <t>DENOVO7_Alchemilla_vulgaris</t>
  </si>
  <si>
    <t>DENOVO8_Antennaria_dioica</t>
  </si>
  <si>
    <t>DENOVO9_Anthillis_vulneraria</t>
  </si>
  <si>
    <t>DENOVO10_Anthoxanthum_odoratum</t>
  </si>
  <si>
    <t>DENOVO11_Antriscus_sylvestris</t>
  </si>
  <si>
    <t>DENOVO12_Aposeris_foetida</t>
  </si>
  <si>
    <t>DENOVO13_Arenaria_serpillifolia</t>
  </si>
  <si>
    <t>DENOVO14_Arnica_montana</t>
  </si>
  <si>
    <t>DENOVO15_Astragalus_monospessulanus</t>
  </si>
  <si>
    <t>DENOVO16_Bellis_perennis</t>
  </si>
  <si>
    <t>DENOVO17_Betonica_alopecuros</t>
  </si>
  <si>
    <t>DENOVO18_Biscutella_lev</t>
  </si>
  <si>
    <t>DENOVO19_Bistorta_vivipara</t>
  </si>
  <si>
    <t>DENOVO20_Blysmus_compressus</t>
  </si>
  <si>
    <t>DENOVO21_Brachypodium_rupestre</t>
  </si>
  <si>
    <t>DENOVO22_Briza_media</t>
  </si>
  <si>
    <t>DENOVO23_Buphthalmum_salicifolium</t>
  </si>
  <si>
    <t>DENOVO24_Campanula_shuezeri</t>
  </si>
  <si>
    <t>DENOVO25_Cardus_def</t>
  </si>
  <si>
    <t>DENOVO26_Carex_atrata</t>
  </si>
  <si>
    <t>DENOVO27_Carex_capillaris</t>
  </si>
  <si>
    <t>DENOVO28_Carex_caryophylea</t>
  </si>
  <si>
    <t>DENOVO29_Carex_ferruginea</t>
  </si>
  <si>
    <t>DENOVO30_Carex_flacca</t>
  </si>
  <si>
    <t>DENOVO31_Carex_flava</t>
  </si>
  <si>
    <t>DENOVO32_Carex_hirta</t>
  </si>
  <si>
    <t>DENOVO33_Carex_lepidocarpa</t>
  </si>
  <si>
    <t>DENOVO34_Carex_leporina</t>
  </si>
  <si>
    <t>DENOVO35_Carex_ornithopoda</t>
  </si>
  <si>
    <t>DENOVO36_Carex_pallescens</t>
  </si>
  <si>
    <t>DENOVO37_Carex_sempervirens</t>
  </si>
  <si>
    <t>DENOVO38_Carex_w</t>
  </si>
  <si>
    <t>DENOVO39_Carlina_acaulis</t>
  </si>
  <si>
    <t>DENOVO40_Carum_carvi</t>
  </si>
  <si>
    <t>DENOVO41_Centaurea_nigrescens</t>
  </si>
  <si>
    <t>DENOVO42_Cerastium_alpinum</t>
  </si>
  <si>
    <t>DENOVO43_Chaerophyllum_villarsii</t>
  </si>
  <si>
    <t>DENOVO44_Chenopodium_bonus</t>
  </si>
  <si>
    <t>DENOVO45_Cirsium_acaulon</t>
  </si>
  <si>
    <t>DENOVO46_Cirsium_spinosissimus</t>
  </si>
  <si>
    <t>DENOVO47_Clinopodium_vulgare</t>
  </si>
  <si>
    <t>DENOVO48_Crepis_aurea</t>
  </si>
  <si>
    <t>DENOVO49_Crocus_vernus</t>
  </si>
  <si>
    <t>DENOVO50_Cynodon_sp</t>
  </si>
  <si>
    <t>DENOVO51_Dactylis_glomerata</t>
  </si>
  <si>
    <t>DENOVO52_Daphne_cneorum</t>
  </si>
  <si>
    <t>DENOVO53_Daphne_mezereum</t>
  </si>
  <si>
    <t>DENOVO54_Deschampsia_caespitosa</t>
  </si>
  <si>
    <t>DENOVO55_Dryas_octopetala</t>
  </si>
  <si>
    <t>DENOVO56_Dryopteris_sp</t>
  </si>
  <si>
    <t>DENOVO57_Epilobium_angustifolium</t>
  </si>
  <si>
    <t>DENOVO58_Erica_carnea_</t>
  </si>
  <si>
    <t>DENOVO59_Festuca_nigrescens</t>
  </si>
  <si>
    <t>DENOVO60_Festuca_pratensis</t>
  </si>
  <si>
    <t>DENOVO61_Festuca_rubra</t>
  </si>
  <si>
    <t>DENOVO62_Festuca_rupicaprina</t>
  </si>
  <si>
    <t>DENOVO63_Galeopsis_tetrahit</t>
  </si>
  <si>
    <t>DENOVO64_Galinsoga_ciliata</t>
  </si>
  <si>
    <t>DENOVO65_Galium_album</t>
  </si>
  <si>
    <t>DENOVO66_Galium_pumilum</t>
  </si>
  <si>
    <t>DENOVO67_Gentiana_barbata</t>
  </si>
  <si>
    <t>DENOVO68_Gentiana_bavarica</t>
  </si>
  <si>
    <t>DENOVO69_Gentiana_clusii</t>
  </si>
  <si>
    <t>DENOVO70_Gentiana_verna</t>
  </si>
  <si>
    <t>DENOVO71_Gentianopsis_ciliata</t>
  </si>
  <si>
    <t>DENOVO72_Geranium_pheum</t>
  </si>
  <si>
    <t>DENOVO73_Geranium_sylvaticum</t>
  </si>
  <si>
    <t>DENOVO74_Geum_montano</t>
  </si>
  <si>
    <t>DENOVO75_Geum_rivale</t>
  </si>
  <si>
    <t>DENOVO76_Globularia_cordifolia</t>
  </si>
  <si>
    <t>DENOVO77_Helianthemum_alpestre</t>
  </si>
  <si>
    <t>DENOVO78_Helianthemum_nummularium</t>
  </si>
  <si>
    <t>DENOVO79_Helictotricon_pratense</t>
  </si>
  <si>
    <t>DENOVO80_Heracleum_frutto</t>
  </si>
  <si>
    <t>DENOVO81_Hieracium_pilosella</t>
  </si>
  <si>
    <t>DENOVO82_Hippocrepis_comosa</t>
  </si>
  <si>
    <t>DENOVO83_Homogine_alpina</t>
  </si>
  <si>
    <t>DENOVO84_Horminum_pyrenaicum</t>
  </si>
  <si>
    <t>DENOVO85_Hypericum_maculatum</t>
  </si>
  <si>
    <t>DENOVO86_Hypericum_perforatum</t>
  </si>
  <si>
    <t>DENOVO87_Juncus_effusus</t>
  </si>
  <si>
    <t>DENOVO88_Juncus_filiformis</t>
  </si>
  <si>
    <t>DENOVO89_Juniperus_comunnis</t>
  </si>
  <si>
    <t>DENOVO90_Koeleria_piramidata</t>
  </si>
  <si>
    <t>DENOVO91_Lamium_album</t>
  </si>
  <si>
    <t>DENOVO92_Laserpithium_peucedanioides</t>
  </si>
  <si>
    <t>DENOVO93_Leontodon_hispidus</t>
  </si>
  <si>
    <t>DENOVO94_Leucanthemum_vulgare</t>
  </si>
  <si>
    <t>DENOVO95_Lolium_arundinaceum</t>
  </si>
  <si>
    <t>DENOVO96_Lolium_perenne</t>
  </si>
  <si>
    <t>DENOVO97_Lolium_pratense</t>
  </si>
  <si>
    <t>DENOVO98_Lotus_corniculatus</t>
  </si>
  <si>
    <t>DENOVO99_Luzula_campestris</t>
  </si>
  <si>
    <t>DENOVO100_Luzula_sudetica</t>
  </si>
  <si>
    <t>DENOVO101_Luzula_sylvatica</t>
  </si>
  <si>
    <t>DENOVO102_Myosotis_sylvatica</t>
  </si>
  <si>
    <t>DENOVO103_Nardus_stricta</t>
  </si>
  <si>
    <t>DENOVO104_Parnassia_palustris</t>
  </si>
  <si>
    <t>DENOVO105_Pedicularis_veritcillata</t>
  </si>
  <si>
    <t>DENOVO106_Petasites_alba</t>
  </si>
  <si>
    <t>DENOVO107_Peucedanum_otrutium</t>
  </si>
  <si>
    <t>DENOVO108_Phleum_collare</t>
  </si>
  <si>
    <t>DENOVO109_Phleum_pratense</t>
  </si>
  <si>
    <t>DENOVO110_Picea_abies</t>
  </si>
  <si>
    <t>DENOVO111_Pimpinella_major</t>
  </si>
  <si>
    <t>DENOVO112_Plantago_major</t>
  </si>
  <si>
    <t>DENOVO113_Plantago_media</t>
  </si>
  <si>
    <t>DENOVO114_Poa_alpina</t>
  </si>
  <si>
    <t>DENOVO115_Poa_piatta</t>
  </si>
  <si>
    <t>DENOVO116_Poa_pratense</t>
  </si>
  <si>
    <t>DENOVO117_Poa_trivialis</t>
  </si>
  <si>
    <t>DENOVO118_Poligala_vulgaris</t>
  </si>
  <si>
    <t>DENOVO119_Poligaloides_chamaebuxus</t>
  </si>
  <si>
    <t>DENOVO120_Potentilla_aurea</t>
  </si>
  <si>
    <t>DENOVO121_Potentilla_cranzii</t>
  </si>
  <si>
    <t>DENOVO122_Potentilla_erecta</t>
  </si>
  <si>
    <t>DENOVO123_Prunella_grandiflora</t>
  </si>
  <si>
    <t>DENOVO124_Prunella_vulgaris</t>
  </si>
  <si>
    <t>DENOVO125_Ranunculus_acris</t>
  </si>
  <si>
    <t>DENOVO126_Ranunculus_hybridus</t>
  </si>
  <si>
    <t>DENOVO127_Ranunculus_montanus</t>
  </si>
  <si>
    <t>DENOVO128_Ranunculus_repens</t>
  </si>
  <si>
    <t>DENOVO129_Rhinanthus_alectorolophus</t>
  </si>
  <si>
    <t>DENOVO130_Rhododemdron_hirsutum</t>
  </si>
  <si>
    <t>DENOVO131_Rubus_ideaus</t>
  </si>
  <si>
    <t>DENOVO132_Rumex_acetosa</t>
  </si>
  <si>
    <t>DENOVO133_Rumex_acetosella</t>
  </si>
  <si>
    <t>DENOVO134_Rumex_alpino</t>
  </si>
  <si>
    <t>DENOVO135_Salix_retusa</t>
  </si>
  <si>
    <t>DENOVO136_Scabiosa_velenovskiana</t>
  </si>
  <si>
    <t>DENOVO137_Scorzonera_aristata</t>
  </si>
  <si>
    <t>DENOVO138_Senecio_abrotanifolius</t>
  </si>
  <si>
    <t>DENOVO139_Senecio_alpino</t>
  </si>
  <si>
    <t>DENOVO140_Senecio_cacaliaster</t>
  </si>
  <si>
    <t>DENOVO141_Sesleria_caerulea</t>
  </si>
  <si>
    <t>DENOVO142_Silene_acaulis_raccolta</t>
  </si>
  <si>
    <t>DENOVO143_Soldanella_alpina</t>
  </si>
  <si>
    <t>DENOVO144_Stellaria_graminea</t>
  </si>
  <si>
    <t>DENOVO145_Stellaria_media</t>
  </si>
  <si>
    <t>DENOVO146_Taraxacum_officinale</t>
  </si>
  <si>
    <t>DENOVO147_Thymus_pulegioides</t>
  </si>
  <si>
    <t>DENOVO148_Tofieldia_calyculata</t>
  </si>
  <si>
    <t>DENOVO149_Trifolium_alpinum</t>
  </si>
  <si>
    <t>DENOVO150_Trifolium_badium</t>
  </si>
  <si>
    <t>DENOVO151_Trifolium_pratense</t>
  </si>
  <si>
    <t>DENOVO152_Trifolium_repens</t>
  </si>
  <si>
    <t>DENOVO153_Trollius_europeus</t>
  </si>
  <si>
    <t>DENOVO154_Urtica_dioica</t>
  </si>
  <si>
    <t>DENOVO155_Vaccinium_mirtillus</t>
  </si>
  <si>
    <t>DENOVO156_Veronica_chamaedrys</t>
  </si>
  <si>
    <t>DENOVO157_Veronica_serpillifolia</t>
  </si>
  <si>
    <t>DENOVO158_Viola_biflora</t>
  </si>
  <si>
    <t>Year</t>
  </si>
  <si>
    <t>Macroarea</t>
  </si>
  <si>
    <t>Nucleus</t>
  </si>
  <si>
    <t>Month</t>
  </si>
  <si>
    <t>nucl_month</t>
  </si>
  <si>
    <t>catDM</t>
  </si>
  <si>
    <t>catAsh</t>
  </si>
  <si>
    <t>catCP</t>
  </si>
  <si>
    <t>catFat</t>
  </si>
  <si>
    <t>catNDF</t>
  </si>
  <si>
    <t>catEmicellulose</t>
  </si>
  <si>
    <t>catADF</t>
  </si>
  <si>
    <t>catCellulose</t>
  </si>
  <si>
    <t>catADL</t>
  </si>
  <si>
    <t>catNFC</t>
  </si>
  <si>
    <t>catAIA</t>
  </si>
  <si>
    <t>catgrslgth</t>
  </si>
  <si>
    <t>n_catfaec_on_m2</t>
  </si>
  <si>
    <t>Achillea_millefolium-% rilievi</t>
  </si>
  <si>
    <t>Adenostyles_alliariae-% rilievi</t>
  </si>
  <si>
    <t>Alchemilla vulgaris-% rilievi</t>
  </si>
  <si>
    <t>Artemisia spp.-% rilievi</t>
  </si>
  <si>
    <t>Bellis perennis-% rilievi</t>
  </si>
  <si>
    <t>Biscutella leavigata-% rilievi</t>
  </si>
  <si>
    <t>Bistorta_vivipara-% rilievi</t>
  </si>
  <si>
    <t>Blitum bonus-henricus-% rilievi</t>
  </si>
  <si>
    <t>Campanula spp.-% rilievi</t>
  </si>
  <si>
    <t>Carex flacca-% rilievi</t>
  </si>
  <si>
    <t>Carum carvi-% rilievi</t>
  </si>
  <si>
    <t>Centaurea spp.-% rilievi</t>
  </si>
  <si>
    <t>Crepis spp.-% rilievi</t>
  </si>
  <si>
    <t>Croccus spp.-% rilievi</t>
  </si>
  <si>
    <t>Daucus carota-% rilievi</t>
  </si>
  <si>
    <t>Deschampsia_cespitosa-% rilievi</t>
  </si>
  <si>
    <t>Epilobium spp.-% rilievi</t>
  </si>
  <si>
    <t>Festuca_rubra-% rilievi</t>
  </si>
  <si>
    <t>Antryscus sylvestris-% rilievi</t>
  </si>
  <si>
    <t>Geranium sylvaticum-% rilievi</t>
  </si>
  <si>
    <t>Geum_rivale-% rilievi</t>
  </si>
  <si>
    <t>Helianthemum nummularium obscurum-% rilievi</t>
  </si>
  <si>
    <t>Hypericum maculatum-% rilievi</t>
  </si>
  <si>
    <t>Leontodon hispidus-% rilievi</t>
  </si>
  <si>
    <t>Lonicera caerulea-% rilievi</t>
  </si>
  <si>
    <t>Lotus_corniculatus-% rilievi</t>
  </si>
  <si>
    <t>Luzula sudetica-% rilievi</t>
  </si>
  <si>
    <t>Onobrychis_viciifolia-% rilievi</t>
  </si>
  <si>
    <t>Phleum_pratense-% rilievi</t>
  </si>
  <si>
    <t>Picea_abies-% rilievi</t>
  </si>
  <si>
    <t>Pimpinella saxifraga-% rilievi</t>
  </si>
  <si>
    <t>Pinus_mugo-% rilievi</t>
  </si>
  <si>
    <t>Plantago major-% rilievi</t>
  </si>
  <si>
    <t>Plantago media-% rilievi</t>
  </si>
  <si>
    <t>Poa alpina-% rilievi</t>
  </si>
  <si>
    <t>Prunella vulgaris-% rilievi</t>
  </si>
  <si>
    <t>Ranunculus acris-% rilievi</t>
  </si>
  <si>
    <t>Ranunculus repens-% rilievi</t>
  </si>
  <si>
    <t>Rhodiola rosea-% rilievi</t>
  </si>
  <si>
    <t>Rosa_canina-% rilievi</t>
  </si>
  <si>
    <t>Rumex_acetosa-% rilievi</t>
  </si>
  <si>
    <t>Salix_glauca-% rilievi</t>
  </si>
  <si>
    <t>Sambucus_racemosa-% rilievi</t>
  </si>
  <si>
    <t>Scorzonoroides autumnalis-% rilievi</t>
  </si>
  <si>
    <t>Senecio alpino-% rilievi</t>
  </si>
  <si>
    <t>Silene vulgaris-% rilievi</t>
  </si>
  <si>
    <t>Solidago virgaurea-% rilievi</t>
  </si>
  <si>
    <t>Sorbus_aria-% rilievi</t>
  </si>
  <si>
    <t>Stellaria nemorum-% rilievi</t>
  </si>
  <si>
    <t>Thymus serpyllum-% rilievi</t>
  </si>
  <si>
    <t>Trifolim_pratense-% rilievi</t>
  </si>
  <si>
    <t>Trifolium repens-% rilievi</t>
  </si>
  <si>
    <t>Trollius europeaeus-% rilievi</t>
  </si>
  <si>
    <t>Petasites albus-% rilievi</t>
  </si>
  <si>
    <t>Vaccinium_myrtillus-% rilievi</t>
  </si>
  <si>
    <t>Achillea_millefolium-abbondanza</t>
  </si>
  <si>
    <t>Adenostyles_alliariae-abbondanza</t>
  </si>
  <si>
    <t>Alchemilla vulgaris-abbondanza</t>
  </si>
  <si>
    <t>Artemisia spp.-abbondanza</t>
  </si>
  <si>
    <t>Bellis perennis-abbondanza</t>
  </si>
  <si>
    <t>Biscutella leavigata-abbondanza</t>
  </si>
  <si>
    <t>Bistorta_vivipara-abbondanza</t>
  </si>
  <si>
    <t>Blitum bonus-henricus-abbondanza</t>
  </si>
  <si>
    <t>Campanula spp.-abbondanza</t>
  </si>
  <si>
    <t>Carex flacca-abbondanza</t>
  </si>
  <si>
    <t>Carum carvi-abbondanza</t>
  </si>
  <si>
    <t>Centaurea spp.-abbondanza</t>
  </si>
  <si>
    <t>Crepis spp.-abbondanza</t>
  </si>
  <si>
    <t>Croccus spp.-abbondanza</t>
  </si>
  <si>
    <t>Daucus carota-abbondanza</t>
  </si>
  <si>
    <t>Deschampsia_cespitosa-abbondanza</t>
  </si>
  <si>
    <t>Epilobium spp.-abbondanza</t>
  </si>
  <si>
    <t>Festuca_rubra-abbondanza</t>
  </si>
  <si>
    <t>Antryscus sylvestris-abbondanza</t>
  </si>
  <si>
    <t>Geranium sylvaticum-abbondanza</t>
  </si>
  <si>
    <t>Geum_rivale-abbondanza</t>
  </si>
  <si>
    <t>Helianthemum nummularium obscurum-abbondanza</t>
  </si>
  <si>
    <t>Hypericum maculatum-abbondanza</t>
  </si>
  <si>
    <t>Leontodon hispidus-abbondanza</t>
  </si>
  <si>
    <t>Lonicera caerulea-abbondanza</t>
  </si>
  <si>
    <t>Lotus_corniculatus-abbondanza</t>
  </si>
  <si>
    <t>Luzula sudetica-abbondanza</t>
  </si>
  <si>
    <t>Onobrychis_viciifolia-abbondanza</t>
  </si>
  <si>
    <t>Phleum_pratense-abbondanza</t>
  </si>
  <si>
    <t>Picea_abies-abbondanza</t>
  </si>
  <si>
    <t>Pimpinella saxifraga-abbondanza</t>
  </si>
  <si>
    <t>Pinus_mugo-abbondanza</t>
  </si>
  <si>
    <t>Plantago major-abbondanza</t>
  </si>
  <si>
    <t>Plantago media-abbondanza</t>
  </si>
  <si>
    <t>Poa alpina-abbondanza</t>
  </si>
  <si>
    <t>Prunella vulgaris-abbondanza</t>
  </si>
  <si>
    <t>Ranunculus acris-abbondanza</t>
  </si>
  <si>
    <t>Ranunculus repens-abbondanza</t>
  </si>
  <si>
    <t>Rhodiola rosea-abbondanza</t>
  </si>
  <si>
    <t>Rosa_canina-abbondanza</t>
  </si>
  <si>
    <t>Rumex_acetosa-abbondanza</t>
  </si>
  <si>
    <t>Salix_glauca-abbondanza</t>
  </si>
  <si>
    <t>Sambucus_racemosa-abbondanza</t>
  </si>
  <si>
    <t>Scorzonoroides autumnalis-abbondanza</t>
  </si>
  <si>
    <t>Senecio alpino-abbondanza</t>
  </si>
  <si>
    <t>Silene vulgaris-abbondanza</t>
  </si>
  <si>
    <t>Solidago virgaurea-abbondanza</t>
  </si>
  <si>
    <t>Sorbus_aria-abbondanza</t>
  </si>
  <si>
    <t>Stellaria nemorum-abbondanza</t>
  </si>
  <si>
    <t>Thymus serpyllum-abbondanza</t>
  </si>
  <si>
    <t>Trifolim_pratense-abbondanza</t>
  </si>
  <si>
    <t>Trifolium repens-abbondanza</t>
  </si>
  <si>
    <t>Trollius europeaeus-abbondanza</t>
  </si>
  <si>
    <t>Petasites albus-abbondanza</t>
  </si>
  <si>
    <t>Vaccinium_myrtillus-abbondanza</t>
  </si>
  <si>
    <t>Alchemilla vulgaris-fenologia</t>
  </si>
  <si>
    <t>Bistorta_vivipara-fenologia</t>
  </si>
  <si>
    <t>Carum carvi-fenologia</t>
  </si>
  <si>
    <t>Deschampsia_cespitosa-fenologia</t>
  </si>
  <si>
    <t>Festuca_rubra-fenologia</t>
  </si>
  <si>
    <t>Plantago sp-fenologia</t>
  </si>
  <si>
    <t>Poa alpina-fenologia</t>
  </si>
  <si>
    <t>Prunella vulgaris-fenologia</t>
  </si>
  <si>
    <t>Ranunculus acris-fenologia</t>
  </si>
  <si>
    <t>Trifolim_pratense-fenologia</t>
  </si>
  <si>
    <t>Trifolium repens-fenologia</t>
  </si>
  <si>
    <t>nucl-month-year</t>
  </si>
  <si>
    <t>C120_dis</t>
  </si>
  <si>
    <t>C141n9_dis</t>
  </si>
  <si>
    <t>C150_dis</t>
  </si>
  <si>
    <t>C151n9_dis</t>
  </si>
  <si>
    <t>C160_dis</t>
  </si>
  <si>
    <t>C161n9_dis</t>
  </si>
  <si>
    <t>C170_dis</t>
  </si>
  <si>
    <t>C171n9_dis</t>
  </si>
  <si>
    <t>C180_dis</t>
  </si>
  <si>
    <t>C181n7_dis</t>
  </si>
  <si>
    <t>C181n9_dis</t>
  </si>
  <si>
    <t>C182n6_dis</t>
  </si>
  <si>
    <t>C183n3_dis</t>
  </si>
  <si>
    <t>C183n6_dis</t>
  </si>
  <si>
    <t>C200_dis</t>
  </si>
  <si>
    <t>C201n9_dis</t>
  </si>
  <si>
    <t>C202n6_dis</t>
  </si>
  <si>
    <t>C203n6_dis</t>
  </si>
  <si>
    <t>C203n3_dis</t>
  </si>
  <si>
    <t>C204n6_dis</t>
  </si>
  <si>
    <t>C205n3_dis</t>
  </si>
  <si>
    <t>C220_dis</t>
  </si>
  <si>
    <t>C221n9_dis</t>
  </si>
  <si>
    <t>C222n6_dis</t>
  </si>
  <si>
    <t>C230_dis</t>
  </si>
  <si>
    <t>C240_dis</t>
  </si>
  <si>
    <t>n9_dis</t>
  </si>
  <si>
    <t>n6_dis</t>
  </si>
  <si>
    <t>n3_dis</t>
  </si>
  <si>
    <t>saturi_mean_dis</t>
  </si>
  <si>
    <t>mono_ins_dis</t>
  </si>
  <si>
    <t>poli_ins_dis</t>
  </si>
  <si>
    <t>rapp_n6-n3_dis</t>
  </si>
  <si>
    <t>Busabella</t>
  </si>
  <si>
    <t>B3</t>
  </si>
  <si>
    <t>June</t>
  </si>
  <si>
    <t>B3June</t>
  </si>
  <si>
    <t>5,77</t>
  </si>
  <si>
    <t>10,02</t>
  </si>
  <si>
    <t>1,97</t>
  </si>
  <si>
    <t>5,71</t>
  </si>
  <si>
    <t>3,66</t>
  </si>
  <si>
    <t>1,64</t>
  </si>
  <si>
    <t>4,42</t>
  </si>
  <si>
    <t>6,33</t>
  </si>
  <si>
    <t>11,15</t>
  </si>
  <si>
    <t>3,27</t>
  </si>
  <si>
    <t>4,93</t>
  </si>
  <si>
    <t>2,47</t>
  </si>
  <si>
    <t>2,3</t>
  </si>
  <si>
    <t>5,9</t>
  </si>
  <si>
    <t>2,67</t>
  </si>
  <si>
    <t>12,72</t>
  </si>
  <si>
    <t>1,23</t>
  </si>
  <si>
    <t>B3June2022</t>
  </si>
  <si>
    <t>August</t>
  </si>
  <si>
    <t>B3August</t>
  </si>
  <si>
    <t>4,44</t>
  </si>
  <si>
    <t>9,27</t>
  </si>
  <si>
    <t>3,5</t>
  </si>
  <si>
    <t>2,76</t>
  </si>
  <si>
    <t>11,78</t>
  </si>
  <si>
    <t>12,5</t>
  </si>
  <si>
    <t>2,27</t>
  </si>
  <si>
    <t>5,88</t>
  </si>
  <si>
    <t>4,17</t>
  </si>
  <si>
    <t>1,35</t>
  </si>
  <si>
    <t>2,7</t>
  </si>
  <si>
    <t>6,06</t>
  </si>
  <si>
    <t>2,99</t>
  </si>
  <si>
    <t>4,05</t>
  </si>
  <si>
    <t>10,78</t>
  </si>
  <si>
    <t>B3August2022</t>
  </si>
  <si>
    <t>B2</t>
  </si>
  <si>
    <t>B2June</t>
  </si>
  <si>
    <t>11,1</t>
  </si>
  <si>
    <t>13,13</t>
  </si>
  <si>
    <t>14,14</t>
  </si>
  <si>
    <t>B2June2022</t>
  </si>
  <si>
    <t>July</t>
  </si>
  <si>
    <t>B2July</t>
  </si>
  <si>
    <t>14,1</t>
  </si>
  <si>
    <t>5,13</t>
  </si>
  <si>
    <t>B2July2022</t>
  </si>
  <si>
    <t>B7</t>
  </si>
  <si>
    <t>B7August</t>
  </si>
  <si>
    <t>3,2</t>
  </si>
  <si>
    <t>8,64</t>
  </si>
  <si>
    <t>9,71</t>
  </si>
  <si>
    <t>14,4</t>
  </si>
  <si>
    <t>9,47</t>
  </si>
  <si>
    <t>2,18</t>
  </si>
  <si>
    <t>2,16</t>
  </si>
  <si>
    <t>3,88</t>
  </si>
  <si>
    <t>4,53</t>
  </si>
  <si>
    <t>8,83</t>
  </si>
  <si>
    <t>1,79</t>
  </si>
  <si>
    <t>13,07</t>
  </si>
  <si>
    <t>B7August2022</t>
  </si>
  <si>
    <t>Fosse</t>
  </si>
  <si>
    <t>F1</t>
  </si>
  <si>
    <t>F1June</t>
  </si>
  <si>
    <t>33,3</t>
  </si>
  <si>
    <t>33,33</t>
  </si>
  <si>
    <t>66,6</t>
  </si>
  <si>
    <t>6,25</t>
  </si>
  <si>
    <t>6,83</t>
  </si>
  <si>
    <t>1,75</t>
  </si>
  <si>
    <t>6,47</t>
  </si>
  <si>
    <t>8,77</t>
  </si>
  <si>
    <t>10,75</t>
  </si>
  <si>
    <t>2,63</t>
  </si>
  <si>
    <t>8,36</t>
  </si>
  <si>
    <t>4,19</t>
  </si>
  <si>
    <t>3,51</t>
  </si>
  <si>
    <t>7,29</t>
  </si>
  <si>
    <t>2,36</t>
  </si>
  <si>
    <t>12,83</t>
  </si>
  <si>
    <t>6,58</t>
  </si>
  <si>
    <t>1,4</t>
  </si>
  <si>
    <t>6,91</t>
  </si>
  <si>
    <t>F1June2022</t>
  </si>
  <si>
    <t>F1July</t>
  </si>
  <si>
    <t>2,1</t>
  </si>
  <si>
    <t>12,49</t>
  </si>
  <si>
    <t>1,43</t>
  </si>
  <si>
    <t>3,7</t>
  </si>
  <si>
    <t>14,81</t>
  </si>
  <si>
    <t>1,85</t>
  </si>
  <si>
    <t>7,6</t>
  </si>
  <si>
    <t>7,27</t>
  </si>
  <si>
    <t>6,73</t>
  </si>
  <si>
    <t>5,03</t>
  </si>
  <si>
    <t>6,48</t>
  </si>
  <si>
    <t>11,11</t>
  </si>
  <si>
    <t>10,35</t>
  </si>
  <si>
    <t>F1July2022</t>
  </si>
  <si>
    <t>F2</t>
  </si>
  <si>
    <t>F2June</t>
  </si>
  <si>
    <t>2,74</t>
  </si>
  <si>
    <t>4,48</t>
  </si>
  <si>
    <t>1,47</t>
  </si>
  <si>
    <t>8,1</t>
  </si>
  <si>
    <t>7,95</t>
  </si>
  <si>
    <t>4,87</t>
  </si>
  <si>
    <t>5,75</t>
  </si>
  <si>
    <t>9,53</t>
  </si>
  <si>
    <t>1,32</t>
  </si>
  <si>
    <t>1,66</t>
  </si>
  <si>
    <t>2,15</t>
  </si>
  <si>
    <t>2,6</t>
  </si>
  <si>
    <t>4,67</t>
  </si>
  <si>
    <t>2,59</t>
  </si>
  <si>
    <t>3,06</t>
  </si>
  <si>
    <t>F2June2022</t>
  </si>
  <si>
    <t>F2July</t>
  </si>
  <si>
    <t>3,9</t>
  </si>
  <si>
    <t>5,41</t>
  </si>
  <si>
    <t>6,69</t>
  </si>
  <si>
    <t>5,18</t>
  </si>
  <si>
    <t>5,33</t>
  </si>
  <si>
    <t>10,15</t>
  </si>
  <si>
    <t>1,41</t>
  </si>
  <si>
    <t>4,2</t>
  </si>
  <si>
    <t>3,21</t>
  </si>
  <si>
    <t>3,17</t>
  </si>
  <si>
    <t>1,91</t>
  </si>
  <si>
    <t>F2July2022</t>
  </si>
  <si>
    <t>F2August</t>
  </si>
  <si>
    <t>2,89</t>
  </si>
  <si>
    <t>7,04</t>
  </si>
  <si>
    <t>7,41</t>
  </si>
  <si>
    <t>8,13</t>
  </si>
  <si>
    <t>6,56</t>
  </si>
  <si>
    <t>4,18</t>
  </si>
  <si>
    <t>12,22</t>
  </si>
  <si>
    <t>5,56</t>
  </si>
  <si>
    <t>3,74</t>
  </si>
  <si>
    <t>4,74</t>
  </si>
  <si>
    <t>5,16</t>
  </si>
  <si>
    <t>F2August2022</t>
  </si>
  <si>
    <t>Piani Vezzana</t>
  </si>
  <si>
    <t>PV1</t>
  </si>
  <si>
    <t>PV1June</t>
  </si>
  <si>
    <t>1,37</t>
  </si>
  <si>
    <t>1,49</t>
  </si>
  <si>
    <t>11,26</t>
  </si>
  <si>
    <t>2,78</t>
  </si>
  <si>
    <t>8,22</t>
  </si>
  <si>
    <t>7,68</t>
  </si>
  <si>
    <t>1,61</t>
  </si>
  <si>
    <t>6,41</t>
  </si>
  <si>
    <t>8,79</t>
  </si>
  <si>
    <t>9,57</t>
  </si>
  <si>
    <t>5,57</t>
  </si>
  <si>
    <t>PV1June2022</t>
  </si>
  <si>
    <t>PV1July</t>
  </si>
  <si>
    <t>PV1July2022</t>
  </si>
  <si>
    <t>12,89</t>
  </si>
  <si>
    <t>6,35</t>
  </si>
  <si>
    <t>9,68</t>
  </si>
  <si>
    <t>2,17</t>
  </si>
  <si>
    <t>3,45</t>
  </si>
  <si>
    <t>6,86</t>
  </si>
  <si>
    <t>9,52</t>
  </si>
  <si>
    <t>6,17</t>
  </si>
  <si>
    <t>4,59</t>
  </si>
  <si>
    <t>1,59</t>
  </si>
  <si>
    <t>7,36</t>
  </si>
  <si>
    <t>5,36</t>
  </si>
  <si>
    <t>4,91</t>
  </si>
  <si>
    <t>PV1August</t>
  </si>
  <si>
    <t>1,69</t>
  </si>
  <si>
    <t>7,13</t>
  </si>
  <si>
    <t>8,21</t>
  </si>
  <si>
    <t>6,22</t>
  </si>
  <si>
    <t>7,28</t>
  </si>
  <si>
    <t>5,19</t>
  </si>
  <si>
    <t>11,22</t>
  </si>
  <si>
    <t>8,56</t>
  </si>
  <si>
    <t>PV1August2022</t>
  </si>
  <si>
    <t>PV2June</t>
  </si>
  <si>
    <t>PV2June2022</t>
  </si>
  <si>
    <t>PV3</t>
  </si>
  <si>
    <t>PV3June</t>
  </si>
  <si>
    <t>66,66</t>
  </si>
  <si>
    <t>4,94</t>
  </si>
  <si>
    <t>7,92</t>
  </si>
  <si>
    <t>8,58</t>
  </si>
  <si>
    <t>3,83</t>
  </si>
  <si>
    <t>2,12</t>
  </si>
  <si>
    <t>10,38</t>
  </si>
  <si>
    <t>9,86</t>
  </si>
  <si>
    <t>1,3</t>
  </si>
  <si>
    <t>2,62</t>
  </si>
  <si>
    <t>10,32</t>
  </si>
  <si>
    <t>9,59</t>
  </si>
  <si>
    <t>9,89</t>
  </si>
  <si>
    <t>PV3June2022</t>
  </si>
  <si>
    <t>Venegiota</t>
  </si>
  <si>
    <t>V4</t>
  </si>
  <si>
    <t>V1July</t>
  </si>
  <si>
    <t>9,83</t>
  </si>
  <si>
    <t>8,99</t>
  </si>
  <si>
    <t>6,72</t>
  </si>
  <si>
    <t>2,44</t>
  </si>
  <si>
    <t>4,47</t>
  </si>
  <si>
    <t>7,32</t>
  </si>
  <si>
    <t>1,22</t>
  </si>
  <si>
    <t>8,61</t>
  </si>
  <si>
    <t>1,76</t>
  </si>
  <si>
    <t>2,04</t>
  </si>
  <si>
    <t>5,21</t>
  </si>
  <si>
    <t>V1July2022</t>
  </si>
  <si>
    <t>V2</t>
  </si>
  <si>
    <t>V2June</t>
  </si>
  <si>
    <t>4,76</t>
  </si>
  <si>
    <t>5,07</t>
  </si>
  <si>
    <t>4,66</t>
  </si>
  <si>
    <t>5,39</t>
  </si>
  <si>
    <t>7,3</t>
  </si>
  <si>
    <t>3,26</t>
  </si>
  <si>
    <t>1,12</t>
  </si>
  <si>
    <t>3,52</t>
  </si>
  <si>
    <t>1,27</t>
  </si>
  <si>
    <t>5,82</t>
  </si>
  <si>
    <t>8,96</t>
  </si>
  <si>
    <t>9,91</t>
  </si>
  <si>
    <t>V2June2022</t>
  </si>
  <si>
    <t>V2July</t>
  </si>
  <si>
    <t>5,97</t>
  </si>
  <si>
    <t>5,12</t>
  </si>
  <si>
    <t>4,43</t>
  </si>
  <si>
    <t>9,65</t>
  </si>
  <si>
    <t>1,39</t>
  </si>
  <si>
    <t>7,91</t>
  </si>
  <si>
    <t>3,89</t>
  </si>
  <si>
    <t>1,92</t>
  </si>
  <si>
    <t>4,22</t>
  </si>
  <si>
    <t>12,52</t>
  </si>
  <si>
    <t>V2July2022</t>
  </si>
  <si>
    <t>V2August</t>
  </si>
  <si>
    <t>3,09</t>
  </si>
  <si>
    <t>12,29</t>
  </si>
  <si>
    <t>6,23</t>
  </si>
  <si>
    <t>1,72</t>
  </si>
  <si>
    <t>3,78</t>
  </si>
  <si>
    <t>7,14</t>
  </si>
  <si>
    <t>15,64</t>
  </si>
  <si>
    <t>V2August2022</t>
  </si>
  <si>
    <t>v4June</t>
  </si>
  <si>
    <t>6,46</t>
  </si>
  <si>
    <t>9,24</t>
  </si>
  <si>
    <t>7,87</t>
  </si>
  <si>
    <t>7,54</t>
  </si>
  <si>
    <t>2,25</t>
  </si>
  <si>
    <t>4,6</t>
  </si>
  <si>
    <t>6,64</t>
  </si>
  <si>
    <t>8,59</t>
  </si>
  <si>
    <t>5,87</t>
  </si>
  <si>
    <t>v4June2022</t>
  </si>
  <si>
    <t>v4July</t>
  </si>
  <si>
    <t>v4July2022</t>
  </si>
  <si>
    <t>Transect</t>
  </si>
  <si>
    <t>Data</t>
  </si>
  <si>
    <t>F1-1</t>
  </si>
  <si>
    <t>F1-2</t>
  </si>
  <si>
    <t>F1-3</t>
  </si>
  <si>
    <t>F1-4</t>
  </si>
  <si>
    <t>F1-5</t>
  </si>
  <si>
    <t>F2-1</t>
  </si>
  <si>
    <t>F2-2</t>
  </si>
  <si>
    <t>F2-3</t>
  </si>
  <si>
    <t>F2-4</t>
  </si>
  <si>
    <t>F2-5</t>
  </si>
  <si>
    <t>B2-1</t>
  </si>
  <si>
    <t>B2-2</t>
  </si>
  <si>
    <t>B2-3</t>
  </si>
  <si>
    <t>B2-4</t>
  </si>
  <si>
    <t>B3-2</t>
  </si>
  <si>
    <t>B3-3</t>
  </si>
  <si>
    <t>B3-4</t>
  </si>
  <si>
    <t>B2-5</t>
  </si>
  <si>
    <t>B7-1</t>
  </si>
  <si>
    <t>B7-2</t>
  </si>
  <si>
    <t>B7-3</t>
  </si>
  <si>
    <t>B7-4</t>
  </si>
  <si>
    <t>B7-5</t>
  </si>
  <si>
    <t>PV1-1</t>
  </si>
  <si>
    <t>PV1-2</t>
  </si>
  <si>
    <t>PV1-3</t>
  </si>
  <si>
    <t>PV1-4</t>
  </si>
  <si>
    <t>PV3-1</t>
  </si>
  <si>
    <t>PV3-2</t>
  </si>
  <si>
    <t>PV3-3</t>
  </si>
  <si>
    <t>V4-1</t>
  </si>
  <si>
    <t>V4-2</t>
  </si>
  <si>
    <t>V4-3</t>
  </si>
  <si>
    <t>V4-4</t>
  </si>
  <si>
    <t>V4-5</t>
  </si>
  <si>
    <t>V2-1</t>
  </si>
  <si>
    <t>V2-2</t>
  </si>
  <si>
    <t>V2-3</t>
  </si>
  <si>
    <t>V2-4</t>
  </si>
  <si>
    <t>V2-5</t>
  </si>
  <si>
    <t>#TAXONOMY</t>
  </si>
  <si>
    <t>Family</t>
  </si>
  <si>
    <t>Genus</t>
  </si>
  <si>
    <t>Species</t>
  </si>
  <si>
    <t>Asteraceae</t>
  </si>
  <si>
    <t>Achillea</t>
  </si>
  <si>
    <t>Poaceae</t>
  </si>
  <si>
    <t>Agrostis</t>
  </si>
  <si>
    <t>Rosaceae</t>
  </si>
  <si>
    <t>Alchemilla</t>
  </si>
  <si>
    <t>Avenella</t>
  </si>
  <si>
    <t>Orobanchaceae</t>
  </si>
  <si>
    <t>Bartsia</t>
  </si>
  <si>
    <t>Bellis</t>
  </si>
  <si>
    <t>Betulaceae</t>
  </si>
  <si>
    <t>Betula</t>
  </si>
  <si>
    <t>Brassicaceae</t>
  </si>
  <si>
    <t>Biscutella</t>
  </si>
  <si>
    <t>Polygonaceae</t>
  </si>
  <si>
    <t>Bistorta</t>
  </si>
  <si>
    <t>Bryaceae</t>
  </si>
  <si>
    <t>Bryum</t>
  </si>
  <si>
    <t>Campanulaceae</t>
  </si>
  <si>
    <t>Campanula</t>
  </si>
  <si>
    <t>Cardamine</t>
  </si>
  <si>
    <t>Cyperaceae</t>
  </si>
  <si>
    <t>Carex</t>
  </si>
  <si>
    <t>Carlina</t>
  </si>
  <si>
    <t>Apiaceae</t>
  </si>
  <si>
    <t>Carum</t>
  </si>
  <si>
    <t>Centaurea</t>
  </si>
  <si>
    <t>Amaranthaceae</t>
  </si>
  <si>
    <t>Chenopodium</t>
  </si>
  <si>
    <t>Crepis</t>
  </si>
  <si>
    <t>Iridaceae</t>
  </si>
  <si>
    <t>Crocus</t>
  </si>
  <si>
    <t>Dactylis</t>
  </si>
  <si>
    <t>Orchidaceae</t>
  </si>
  <si>
    <t>Dactyloriza</t>
  </si>
  <si>
    <t>Deschampsia</t>
  </si>
  <si>
    <t>Dicranaceae</t>
  </si>
  <si>
    <t>Dicranum</t>
  </si>
  <si>
    <t>Dryas</t>
  </si>
  <si>
    <t>Onagraceae</t>
  </si>
  <si>
    <t>Epilobium</t>
  </si>
  <si>
    <t>Festuca</t>
  </si>
  <si>
    <t>Rubiaceae</t>
  </si>
  <si>
    <t>Galium</t>
  </si>
  <si>
    <t>Geraniaceae</t>
  </si>
  <si>
    <t>Geranium</t>
  </si>
  <si>
    <t>Geum</t>
  </si>
  <si>
    <t>Gladiolus</t>
  </si>
  <si>
    <t>Plantaginaceae</t>
  </si>
  <si>
    <t>Globularia</t>
  </si>
  <si>
    <t>Caryophyllaceae</t>
  </si>
  <si>
    <t>Gypsophila</t>
  </si>
  <si>
    <t>Cistaceae</t>
  </si>
  <si>
    <t>Helianthemum</t>
  </si>
  <si>
    <t>Heracleum</t>
  </si>
  <si>
    <t>Ericaceae</t>
  </si>
  <si>
    <t>Kalmia</t>
  </si>
  <si>
    <t>Pinaceae</t>
  </si>
  <si>
    <t>Larix</t>
  </si>
  <si>
    <t>Leontodon</t>
  </si>
  <si>
    <t>Fabaceae</t>
  </si>
  <si>
    <t>Lotus</t>
  </si>
  <si>
    <t>Juncaceae</t>
  </si>
  <si>
    <t>Luzula</t>
  </si>
  <si>
    <t>Boraginaceae</t>
  </si>
  <si>
    <t>Myosotis</t>
  </si>
  <si>
    <t>Onobrychis</t>
  </si>
  <si>
    <t>Petasites</t>
  </si>
  <si>
    <t>Phleum</t>
  </si>
  <si>
    <t>Picea</t>
  </si>
  <si>
    <t>Pimpinella</t>
  </si>
  <si>
    <t>Pinus</t>
  </si>
  <si>
    <t>Plantago</t>
  </si>
  <si>
    <t>Poa</t>
  </si>
  <si>
    <t>Potentilla</t>
  </si>
  <si>
    <t>Lamiaceae</t>
  </si>
  <si>
    <t>Prunella</t>
  </si>
  <si>
    <t>Ptychostomum</t>
  </si>
  <si>
    <t>Ranunculaceae</t>
  </si>
  <si>
    <t>Ranunculus</t>
  </si>
  <si>
    <t>Rubus</t>
  </si>
  <si>
    <t>Rumex</t>
  </si>
  <si>
    <t>Salicaceae</t>
  </si>
  <si>
    <t>Salix</t>
  </si>
  <si>
    <t>Caprifoliaceae</t>
  </si>
  <si>
    <t>Scabiosa</t>
  </si>
  <si>
    <t>Senecio</t>
  </si>
  <si>
    <t>Silene</t>
  </si>
  <si>
    <t>Primulaceae</t>
  </si>
  <si>
    <t>Soldanella</t>
  </si>
  <si>
    <t>Sorbus</t>
  </si>
  <si>
    <t>Stellaria</t>
  </si>
  <si>
    <t>Taraxacum</t>
  </si>
  <si>
    <t>Trifolium</t>
  </si>
  <si>
    <t>Trigonella</t>
  </si>
  <si>
    <t>Trollius</t>
  </si>
  <si>
    <t>Urticaceae</t>
  </si>
  <si>
    <t>Urtica</t>
  </si>
  <si>
    <t>Vaccinium</t>
  </si>
  <si>
    <t>Valeriana</t>
  </si>
  <si>
    <t>Araliaceae</t>
  </si>
  <si>
    <t>Veronica</t>
  </si>
  <si>
    <t>Violaceae</t>
  </si>
  <si>
    <t>Viola</t>
  </si>
  <si>
    <t>Achillea_clavenne</t>
  </si>
  <si>
    <t>Aconitum</t>
  </si>
  <si>
    <t>Aconitum_napellus</t>
  </si>
  <si>
    <t>Agrostis_capillaris</t>
  </si>
  <si>
    <t>Antennaria</t>
  </si>
  <si>
    <t>Antennaria_dioica</t>
  </si>
  <si>
    <t>Anthillis</t>
  </si>
  <si>
    <t>Anthillis_vulneraria</t>
  </si>
  <si>
    <t>Anthoxanthum</t>
  </si>
  <si>
    <t>Anthoxanthum_odoratum</t>
  </si>
  <si>
    <t>Apiacea</t>
  </si>
  <si>
    <t>Antriscus</t>
  </si>
  <si>
    <t>Antriscus_sylvestris</t>
  </si>
  <si>
    <t>Aposeris</t>
  </si>
  <si>
    <t>Aposeris_foetida</t>
  </si>
  <si>
    <t>Arenaria</t>
  </si>
  <si>
    <t>Arenaria_serpillifolia</t>
  </si>
  <si>
    <t>Arnica</t>
  </si>
  <si>
    <t>Arnica_montana</t>
  </si>
  <si>
    <t>Astragalus</t>
  </si>
  <si>
    <t>Astragalus_monospessulanus</t>
  </si>
  <si>
    <t>Betonica</t>
  </si>
  <si>
    <t>Betonica_alopecuros</t>
  </si>
  <si>
    <t>Biscutella_lev</t>
  </si>
  <si>
    <t>Blysmus</t>
  </si>
  <si>
    <t>Blysmus_compressus</t>
  </si>
  <si>
    <t>Brachypodium</t>
  </si>
  <si>
    <t>Brachypodium_rupestre</t>
  </si>
  <si>
    <t>Briza</t>
  </si>
  <si>
    <t>Briza_media</t>
  </si>
  <si>
    <t>Buphthalmum</t>
  </si>
  <si>
    <t>Buphthalmum_salicifolium</t>
  </si>
  <si>
    <t>Campanula_shuezeri</t>
  </si>
  <si>
    <t>Cardus</t>
  </si>
  <si>
    <t>Cardus_def</t>
  </si>
  <si>
    <t>Carex_atrata</t>
  </si>
  <si>
    <t>Carex_capillaris</t>
  </si>
  <si>
    <t>Carex_caryophylea</t>
  </si>
  <si>
    <t>Carex_ferruginea</t>
  </si>
  <si>
    <t>Carex_flava</t>
  </si>
  <si>
    <t>Carex_lepidocarpa</t>
  </si>
  <si>
    <t>Carex_leporina</t>
  </si>
  <si>
    <t>Carex_ornithopoda</t>
  </si>
  <si>
    <t>Carex_pallescens</t>
  </si>
  <si>
    <t>Carex_sempervirens</t>
  </si>
  <si>
    <t>Carex_w</t>
  </si>
  <si>
    <t>Centaurea_nigrescens</t>
  </si>
  <si>
    <t>Cerastium</t>
  </si>
  <si>
    <t>Cerastium_alpinum</t>
  </si>
  <si>
    <t>Chaerophyllum</t>
  </si>
  <si>
    <t>Chaerophyllum_villarsii</t>
  </si>
  <si>
    <t>Chenopodium_bonus</t>
  </si>
  <si>
    <t>Cirsium</t>
  </si>
  <si>
    <t>Cirsium_acaulon</t>
  </si>
  <si>
    <t>Cirsium_spinosissimus</t>
  </si>
  <si>
    <t>Clinopodium</t>
  </si>
  <si>
    <t>Clinopodium_vulgare</t>
  </si>
  <si>
    <t>Crepis_aurea</t>
  </si>
  <si>
    <t>Crocus_vernus</t>
  </si>
  <si>
    <t>Cynodon</t>
  </si>
  <si>
    <t>Cynodon_sp</t>
  </si>
  <si>
    <t>Thymelaeaceae</t>
  </si>
  <si>
    <t>Daphne</t>
  </si>
  <si>
    <t>Daphne_cneorum</t>
  </si>
  <si>
    <t>Daphne_mezereum</t>
  </si>
  <si>
    <t>Deschampsia_caespitosa</t>
  </si>
  <si>
    <t>Dryopteridaceae</t>
  </si>
  <si>
    <t>Dryopteris</t>
  </si>
  <si>
    <t>Dryopteris_sp</t>
  </si>
  <si>
    <t>Epilobium_angustifolium</t>
  </si>
  <si>
    <t>Erica</t>
  </si>
  <si>
    <t>Erica_carnea_</t>
  </si>
  <si>
    <t>Festuca_nigrescens</t>
  </si>
  <si>
    <t>Festuca_pratensis</t>
  </si>
  <si>
    <t>Festuca_rupicaprina</t>
  </si>
  <si>
    <t>Galeopsis</t>
  </si>
  <si>
    <t>Galeopsis_tetrahit</t>
  </si>
  <si>
    <t>Galinsoga</t>
  </si>
  <si>
    <t>Galinsoga_ciliata</t>
  </si>
  <si>
    <t>Galium_album</t>
  </si>
  <si>
    <t>Galium_pumilum</t>
  </si>
  <si>
    <t>Gentianaceae</t>
  </si>
  <si>
    <t>Gentiana</t>
  </si>
  <si>
    <t>Gentiana_barbata</t>
  </si>
  <si>
    <t>Gentiana_bavarica</t>
  </si>
  <si>
    <t>Gentiana_clusii</t>
  </si>
  <si>
    <t>Gentiana_verna</t>
  </si>
  <si>
    <t>Gentianopsis</t>
  </si>
  <si>
    <t>Gentianopsis_ciliata</t>
  </si>
  <si>
    <t>Geranium_pheum</t>
  </si>
  <si>
    <t>Geum_montano</t>
  </si>
  <si>
    <t>Helianthemum_alpestre</t>
  </si>
  <si>
    <t>Helianthemum_nummularium</t>
  </si>
  <si>
    <t>Helictotricon</t>
  </si>
  <si>
    <t>Helictotricon_pratense</t>
  </si>
  <si>
    <t>Heracleum_frutto</t>
  </si>
  <si>
    <t>Hieracium</t>
  </si>
  <si>
    <t>Hieracium_pilosella</t>
  </si>
  <si>
    <t>Hippocrepis</t>
  </si>
  <si>
    <t>Hippocrepis_comosa</t>
  </si>
  <si>
    <t>Homogine</t>
  </si>
  <si>
    <t>Homogine_alpina</t>
  </si>
  <si>
    <t>Horminum</t>
  </si>
  <si>
    <t>Horminum_pyrenaicum</t>
  </si>
  <si>
    <t>Clusiaceae</t>
  </si>
  <si>
    <t>Hypericum</t>
  </si>
  <si>
    <t>Hypericum_maculatum</t>
  </si>
  <si>
    <t>Hypericum_perforatum</t>
  </si>
  <si>
    <t>Juncus</t>
  </si>
  <si>
    <t>Juncus_effusus</t>
  </si>
  <si>
    <t>Juncus_filiformis</t>
  </si>
  <si>
    <t>Cupressaceae</t>
  </si>
  <si>
    <t>Juniperus</t>
  </si>
  <si>
    <t>Juniperus_comunnis</t>
  </si>
  <si>
    <t>Koeleria</t>
  </si>
  <si>
    <t>Koeleria_piramidata</t>
  </si>
  <si>
    <t>Lamium</t>
  </si>
  <si>
    <t>Lamium_album</t>
  </si>
  <si>
    <t>Laserpithium</t>
  </si>
  <si>
    <t>Laserpithium_peucedanioides</t>
  </si>
  <si>
    <t>Leucanthemum</t>
  </si>
  <si>
    <t>Leucanthemum_vulgare</t>
  </si>
  <si>
    <t>Lolium</t>
  </si>
  <si>
    <t>Lolium_arundinaceum</t>
  </si>
  <si>
    <t>Lolium_perenne</t>
  </si>
  <si>
    <t>Lolium_pratense</t>
  </si>
  <si>
    <t>Luzula_campestris</t>
  </si>
  <si>
    <t>Luzula_sudetica</t>
  </si>
  <si>
    <t>Luzula_sylvatica</t>
  </si>
  <si>
    <t>Borraginaceae</t>
  </si>
  <si>
    <t>Myosotis_sylvatica</t>
  </si>
  <si>
    <t>Nardus</t>
  </si>
  <si>
    <t>Nardus_stricta</t>
  </si>
  <si>
    <t>Celastraceae</t>
  </si>
  <si>
    <t>Parnassia</t>
  </si>
  <si>
    <t>Parnassia_palustris</t>
  </si>
  <si>
    <t>Pedicularis</t>
  </si>
  <si>
    <t>Pedicularis_veritcillata</t>
  </si>
  <si>
    <t>Petasites_alba</t>
  </si>
  <si>
    <t>Peucedanum</t>
  </si>
  <si>
    <t>Peucedanum_otrutium</t>
  </si>
  <si>
    <t>Phleum_collare</t>
  </si>
  <si>
    <t>Pimpinella_major</t>
  </si>
  <si>
    <t>Poa_piatta</t>
  </si>
  <si>
    <t>Poa_pratense</t>
  </si>
  <si>
    <t>Poa_trivialis</t>
  </si>
  <si>
    <t>Polygalaceae</t>
  </si>
  <si>
    <t>Poligala</t>
  </si>
  <si>
    <t>Poligala_vulgaris</t>
  </si>
  <si>
    <t>Poligaloides</t>
  </si>
  <si>
    <t>Poligaloides_chamaebuxus</t>
  </si>
  <si>
    <t>Potentilla_aurea</t>
  </si>
  <si>
    <t>Potentilla_cranzii</t>
  </si>
  <si>
    <t>Prunella_grandiflora</t>
  </si>
  <si>
    <t>Ranunculus_hybridus</t>
  </si>
  <si>
    <t>Ranunculus_montanus</t>
  </si>
  <si>
    <t>Orobancaceae</t>
  </si>
  <si>
    <t>Rhinanthus</t>
  </si>
  <si>
    <t>Rhinanthus_alectorolophus</t>
  </si>
  <si>
    <t>Rhododemdron</t>
  </si>
  <si>
    <t>Rhododemdron_hirsutum</t>
  </si>
  <si>
    <t>Rubus_ideaus</t>
  </si>
  <si>
    <t>Rumex_acetosella</t>
  </si>
  <si>
    <t>Rumex_alpino</t>
  </si>
  <si>
    <t>Salix_retusa</t>
  </si>
  <si>
    <t>Scabiosa_velenovskiana</t>
  </si>
  <si>
    <t>Scorzonera</t>
  </si>
  <si>
    <t>Scorzonera_aristata</t>
  </si>
  <si>
    <t>Senecio_abrotanifolius</t>
  </si>
  <si>
    <t>Senecio_cacaliaster</t>
  </si>
  <si>
    <t>Sesleria</t>
  </si>
  <si>
    <t>Sesleria_caerulea</t>
  </si>
  <si>
    <t>Silene_acaulis_raccolta</t>
  </si>
  <si>
    <t>Stellaria_media</t>
  </si>
  <si>
    <t>Thymus</t>
  </si>
  <si>
    <t>Thymus_pulegioides</t>
  </si>
  <si>
    <t>Tofieldiaceae</t>
  </si>
  <si>
    <t>Tofieldia</t>
  </si>
  <si>
    <t>Tofieldia_calyculata</t>
  </si>
  <si>
    <t>Trifolium_alpinum</t>
  </si>
  <si>
    <t>Trifolium_badium</t>
  </si>
  <si>
    <t>Trollius_europeus</t>
  </si>
  <si>
    <t>Vaccinium_mirtillus</t>
  </si>
  <si>
    <t>Veronica_serpillifolia</t>
  </si>
  <si>
    <t>Violacee</t>
  </si>
  <si>
    <t>From TRNL-B03-P01-a to TRNL-V04-P02-a</t>
  </si>
  <si>
    <t>Faecal samples</t>
  </si>
  <si>
    <t>Specifics on faecal samples names</t>
  </si>
  <si>
    <t>B = Area Busabella</t>
  </si>
  <si>
    <t>F = Area Fosse</t>
  </si>
  <si>
    <t>V = Area Venegiota</t>
  </si>
  <si>
    <r>
      <rPr>
        <b/>
        <sz val="11"/>
        <color theme="1"/>
        <rFont val="Calibri"/>
        <family val="2"/>
        <scheme val="minor"/>
      </rPr>
      <t>From 01 to 07</t>
    </r>
    <r>
      <rPr>
        <sz val="11"/>
        <color theme="1"/>
        <rFont val="Calibri"/>
        <family val="2"/>
        <scheme val="minor"/>
      </rPr>
      <t xml:space="preserve"> = Family unit in the corresponding area </t>
    </r>
    <r>
      <rPr>
        <b/>
        <sz val="11"/>
        <color theme="1"/>
        <rFont val="Calibri"/>
        <family val="2"/>
        <scheme val="minor"/>
      </rPr>
      <t>From P01 to P03</t>
    </r>
    <r>
      <rPr>
        <sz val="11"/>
        <color theme="1"/>
        <rFont val="Calibri"/>
        <family val="2"/>
        <scheme val="minor"/>
      </rPr>
      <t xml:space="preserve"> are the periods: P01 =June; P02 = July; P03 = August; </t>
    </r>
    <r>
      <rPr>
        <b/>
        <sz val="11"/>
        <color theme="1"/>
        <rFont val="Calibri"/>
        <family val="2"/>
        <scheme val="minor"/>
      </rPr>
      <t>a - d</t>
    </r>
    <r>
      <rPr>
        <sz val="11"/>
        <color theme="1"/>
        <rFont val="Calibri"/>
        <family val="2"/>
        <scheme val="minor"/>
      </rPr>
      <t>: replicates within the same family unit and period</t>
    </r>
  </si>
  <si>
    <t>Lables in matrix marmot faeces</t>
  </si>
  <si>
    <t>Lables on matrix pasture plant species</t>
  </si>
  <si>
    <t>From F1-1-G to V2-5-A</t>
  </si>
  <si>
    <t>Transects used for pasture sampling</t>
  </si>
  <si>
    <t>from B3 to B7 = Family units in Area Busabella</t>
  </si>
  <si>
    <t>PV = Area Piani della Vezzana</t>
  </si>
  <si>
    <t>from F 1 to F2 = Family units in Area Fosse</t>
  </si>
  <si>
    <t>from PV1 to PV3 = Family units inArea Piai della Vezzana</t>
  </si>
  <si>
    <t>from V2 to V4 = Family units in Area Venegiota</t>
  </si>
  <si>
    <r>
      <rPr>
        <b/>
        <sz val="11"/>
        <color theme="1"/>
        <rFont val="Calibri"/>
        <family val="2"/>
        <scheme val="minor"/>
      </rPr>
      <t>From 1 to 5</t>
    </r>
    <r>
      <rPr>
        <sz val="11"/>
        <color theme="1"/>
        <rFont val="Calibri"/>
        <family val="2"/>
        <scheme val="minor"/>
      </rPr>
      <t xml:space="preserve"> = Linear transect for sampling within each family unit;</t>
    </r>
    <r>
      <rPr>
        <b/>
        <sz val="11"/>
        <color theme="1"/>
        <rFont val="Calibri"/>
        <family val="2"/>
        <scheme val="minor"/>
      </rPr>
      <t xml:space="preserve"> A</t>
    </r>
    <r>
      <rPr>
        <sz val="11"/>
        <color theme="1"/>
        <rFont val="Calibri"/>
        <family val="2"/>
        <scheme val="minor"/>
      </rPr>
      <t xml:space="preserve"> = August;</t>
    </r>
    <r>
      <rPr>
        <b/>
        <sz val="11"/>
        <color theme="1"/>
        <rFont val="Calibri"/>
        <family val="2"/>
        <scheme val="minor"/>
      </rPr>
      <t xml:space="preserve"> G</t>
    </r>
    <r>
      <rPr>
        <sz val="11"/>
        <color theme="1"/>
        <rFont val="Calibri"/>
        <family val="2"/>
        <scheme val="minor"/>
      </rPr>
      <t xml:space="preserve"> = June; </t>
    </r>
    <r>
      <rPr>
        <b/>
        <sz val="11"/>
        <color theme="1"/>
        <rFont val="Calibri"/>
        <family val="2"/>
        <scheme val="minor"/>
      </rPr>
      <t xml:space="preserve">L </t>
    </r>
    <r>
      <rPr>
        <sz val="11"/>
        <color theme="1"/>
        <rFont val="Calibri"/>
        <family val="2"/>
        <scheme val="minor"/>
      </rPr>
      <t xml:space="preserve">= july </t>
    </r>
  </si>
  <si>
    <t>from C120_dis to rapp_n6-n3_dis</t>
  </si>
  <si>
    <t>Fatty acids value discretised in categories from 1 (low) to 5 (high)</t>
  </si>
  <si>
    <t>Dry matter value discretised in categories from 1 (low) to 5 (high)</t>
  </si>
  <si>
    <t>Pasture characteristics</t>
  </si>
  <si>
    <t>Crude protein value discretised in categories from 1 (low) to 5 (high)</t>
  </si>
  <si>
    <t>Fat  value discretised in categories from 1 (low) to 5 (high)</t>
  </si>
  <si>
    <t>Neutral-detergent fibre value discretised in categories from 1 (low) to 5 (high)</t>
  </si>
  <si>
    <t>Hemicellulose value discretised in categories from 1 (low) to 5 (high)</t>
  </si>
  <si>
    <t>Acid-detergent fibre value discretised in categories from 1 (low) to 5 (high)</t>
  </si>
  <si>
    <t>Cellulose value discretised in categories from 1 (low) to 5 (high)</t>
  </si>
  <si>
    <t>Acid-detergent lignin value discretised in categories from 1 (low) to 5 (high)</t>
  </si>
  <si>
    <t>Non-fibrous carbohydrates value discretised in categories from 1 (low) to 5 (high)</t>
  </si>
  <si>
    <t>Acid-insoluble ashes value discretised in categories from 1 (low) to 5 (high)</t>
  </si>
  <si>
    <t>Ashes value discretised in categories from 1 (low) to 5 (high)</t>
  </si>
  <si>
    <t>Grass length value discretised in categories from 1 (low) to 5 (high)</t>
  </si>
  <si>
    <t>Density of cattle dung pats value discretised in categories from 1 (low) to 5 (high)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</si>
</sst>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justify"/>
    </xf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3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justify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que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  <sheetName val="Foglio4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GACTTAATTGGATTGAGCCTTGGTATGGAAACCTACCAAGTGATAACTTTCAAATTCAGAGAAACCCTGGAATTAAAAATGGGCAATCCTGAGCCAAATCCCGTTTTATGAAAACAAAGGTTTCAGAAAGCGAGAATAAATAAGG</v>
          </cell>
          <cell r="D3" t="str">
            <v>Rosa_canina</v>
          </cell>
        </row>
        <row r="4">
          <cell r="C4" t="str">
            <v>NCBI</v>
          </cell>
          <cell r="D4" t="str">
            <v>Carum_carvi</v>
          </cell>
        </row>
        <row r="5">
          <cell r="A5" t="str">
            <v>Sonchus asper o oleraceus</v>
          </cell>
          <cell r="C5" t="str">
            <v>GACTTAATTGGATTGAGCCTTGGTATGGAAACTTACTAAGTGATAACTTTCAAATTCAGAGAAACCCTGGAATTAATAAAAATGGGCAATCCTGAGCCAAATCACGTTTTCCGAAAACAAACAAAGGTTCAGAAAGCGAAAATAAAAAAG</v>
          </cell>
          <cell r="D5" t="str">
            <v>UNVERIFIED:_Taraxacum</v>
          </cell>
        </row>
        <row r="6">
          <cell r="C6" t="str">
            <v>GACTTGATTGTATTGAGCCTTGGTATGGAAACCTGCTAAGTGGTAACTTCCAAATTCAGAGAAACCCTGGAATTAAAAAAGGGCAATCCTGAGCCAAATCCGTGTTTTGAGAAAACAAGGAGGTTCTCGAACTAGAATACAAAGGAAAAG</v>
          </cell>
          <cell r="D6" t="str">
            <v>Festuca_rubra</v>
          </cell>
        </row>
        <row r="7">
          <cell r="A7" t="str">
            <v>Helianthemum obscurum</v>
          </cell>
          <cell r="D7" t="str">
            <v>GACTTAATTGTATTGAGCCTTGGTATGGAAACCTACTAAGTGATAACTTTCAAATTCAGAGAAACCCTGGaaaaaaaaaaTGGGCAATCCTGAGCCAAATCCTGTTTTACGAGCAGTTCAAAAAGCAATAAAAAATAG</v>
          </cell>
        </row>
        <row r="8">
          <cell r="A8" t="str">
            <v>Poa alpina, Anthoxanthum odorathum</v>
          </cell>
          <cell r="B8" t="str">
            <v>Poa alpina, Anthoxanthum odorathum</v>
          </cell>
          <cell r="C8" t="str">
            <v>GACTTGATTGTATTGAGCCTTGGTATGGAAACCTGCTAAGTGGTAACTTCCAAATTCAGAGAAACCCTGGAATTAAAAAAGGGCAATCCTGAGCCAAATCCGTGTTTTGAGAAAACAAAGGGGTTCTCGAACTAGAATACAAAGGAAAAG</v>
          </cell>
          <cell r="D8" t="str">
            <v>Poa_badensis</v>
          </cell>
        </row>
        <row r="9">
          <cell r="C9" t="str">
            <v>NCBI</v>
          </cell>
          <cell r="D9" t="str">
            <v>Trifolim_pratense</v>
          </cell>
        </row>
        <row r="10">
          <cell r="B10" t="str">
            <v>da controllare</v>
          </cell>
          <cell r="C10" t="str">
            <v>GACTTAATTGGATTGAGCCTTGGTATGGAAACCTACCAAGTGATAACTTTCAAATTCAGAGAAACCCTGGAATTAAAAATGGGCAATCCTGAGCCAAATCCCGTTTTATGAAAACAAACAAAGGTTTCAGAAACCGAGAATAAATAAAG</v>
          </cell>
          <cell r="D10" t="str">
            <v>Rosa_canina</v>
          </cell>
        </row>
        <row r="11">
          <cell r="A11" t="str">
            <v>Ranunculus acris</v>
          </cell>
          <cell r="D11" t="str">
            <v>GACTTGATTGGATTGAGCCTTGGTATGGAAACATACTAAGTGATAACTTTCAAATTCAGAGAAACCCTGGAATTAAAAATGGGCAATCCTGAGCCAAATCCTGCTTTCAGAAAGCAAAAAAAGG</v>
          </cell>
        </row>
        <row r="12">
          <cell r="C12" t="str">
            <v>GACTTAATTGGTTTGAGCCTTAGTACGGAAACCTACTAAGTGAGAACTTTCAAATTCAGAGAAACCCTGGAATAAAAAAATGGGCAATCCTGAGCCAACTCCTCCTTTCCAAAAGGAAGAATAAAAAAG</v>
          </cell>
          <cell r="D12" t="str">
            <v>Rumex_acetosa</v>
          </cell>
        </row>
        <row r="13">
          <cell r="A13" t="str">
            <v>Centaurea stoebe (arriva a 1400 m)</v>
          </cell>
          <cell r="D13" t="str">
            <v>GACTTAATTGGATTGAGCCTTGGTATGGAAACTTACTAAGTGATAACTTTCAAATTCAGAGAAACCCTGGAATTAATAAAAATGGGCAATCCTGAGCCAAATCACGTTTTCCGAAAACAAACAAAGGTTCAGAAAGCGAAAATCAAAAAG</v>
          </cell>
        </row>
        <row r="14">
          <cell r="C14" t="str">
            <v>GACTTAATTGGATTGAGCCTTGGTATGGAAACTTACCAAGTGAAAACTTCCAAATTCAGAGAAACCCTGGAATTCACAATGGGCAATCCTGAGCCAAATCCTGAAACAAATAAAAGTTCAGAAAGTGAAAATAAAAAAAG</v>
          </cell>
          <cell r="D14" t="str">
            <v>Onobrychis_viciifolia</v>
          </cell>
        </row>
        <row r="15">
          <cell r="C15" t="str">
            <v>GACTTGATTGTATTGAGCCTTGGTATGGAAACCTGCTAAGTGGTAACTTCCAAATTCAGAGAAACCCTGGAATTAAAAAAGGGCAATCCTGAGCCAAATCCGTGTTTTGAGAAGGGGGTTCTCGAACTAGAATACAAAGGAAAAG</v>
          </cell>
          <cell r="D15" t="str">
            <v>Phleum_pratense</v>
          </cell>
        </row>
        <row r="16">
          <cell r="A16" t="str">
            <v>Helianthemum obscurum</v>
          </cell>
          <cell r="D16" t="str">
            <v>GACTTAATTGTATTGAGCCTTGGTATGGAAACCTACTAAGTGATAACTTTCAAATTCAGAGAAACCCTGGaaaaaaaaaTGGGCAATCCTGAGCCAAATCCTGTTTTACGAGCAATTCAAAAAGGAATCAAAAATAG</v>
          </cell>
        </row>
        <row r="17">
          <cell r="A17" t="str">
            <v>Trifolium repens, Trifolium pratense</v>
          </cell>
          <cell r="D17" t="str">
            <v>GACTTAATTAGATTGAGCCTTGGTATGGAAACTTACTAAGTGAAAACTTTCAAATTCAGAGAAACCCTGGAATTAAAAAGGGGCAATCCTGAGCCAAATCCTTCTTTCCgaaaacaaaataaaagttcagaaagttaaaataaaaaaGG</v>
          </cell>
        </row>
        <row r="18">
          <cell r="A18" t="str">
            <v>Leontodon hispidus</v>
          </cell>
          <cell r="B18" t="str">
            <v>Leontodon hispidus</v>
          </cell>
          <cell r="C18" t="str">
            <v>GACTTAATTGGATTGAGCCTTGGTATGGAAACTTACTAAGTGATAACTTTCAAATTCAGAGAAACCCTGGAATTAATAAAAATGGGCAATCCTGAGCCAAATCACGTTTTCCGAAAACAAACGAAGGTTCAGAAAGCGAAAATAAAAAAG</v>
          </cell>
          <cell r="D18" t="str">
            <v>UNVERIFIED:_Taraxacum</v>
          </cell>
        </row>
        <row r="19">
          <cell r="A19" t="str">
            <v>Tussillago farfara,Petasites hybridus</v>
          </cell>
          <cell r="C19" t="str">
            <v>GACTTAATTGGATTGAGCCTTGGTATGGAAACTTACTAAGTGATAACTTTCAAATTCAGAGAAACCCTGGAATTAATAAAAATGGGTAATCCTGAGCCAAATCACGTTTTCCGAAAACAAACAAAGGTTCAGAAAGCGAAAATAAAAAAG</v>
          </cell>
          <cell r="D19" t="str">
            <v>Petasites_albus</v>
          </cell>
        </row>
        <row r="20">
          <cell r="A20" t="str">
            <v>Crepis paludosa?</v>
          </cell>
          <cell r="D20" t="str">
            <v>GACTTAATTGGATTGAGCCTTGGTATGGAAACTTACTAAGTGACAACTTTCAAATTCAGAGAAACCCTGGAATTAATAAAAACGGGCAATCCTGAGCCAAATCACGTTTTCCGAAAACAAACAAAGATTCAGAAAGCGAAAATCAAAAAG</v>
          </cell>
        </row>
        <row r="21">
          <cell r="C21" t="str">
            <v>GACTTAATTGGCTTGAGCCTTAGTATGGAAACCTGCTAAGTGAAAACTTCCAAATTCAGAGAAACCCTGGaaaaaaaaGGGCAATCCTGAGCCAACTCCTTAATTGTCTCCTaaaaaaaaaaaCGGATTCAAAAAGCAAGAATAAAAAAG</v>
          </cell>
          <cell r="D21" t="str">
            <v>Stellaria_nemorum</v>
          </cell>
        </row>
        <row r="22">
          <cell r="A22" t="str">
            <v>Blitum bonus-henricus, chenopodium album</v>
          </cell>
          <cell r="B22" t="str">
            <v>Blitum bonus-henricus</v>
          </cell>
          <cell r="C22" t="str">
            <v>GACTTAATTGGCTTGAGCCTTAGTATGGAGACCTACTAAGTGAAAACTTTCAAATTCAGAGAAACCCTGGAATTAATAAAAACGGGCAATCCTGAGCCAACTCCTTTTTTCAAAAGCAAGAATaaaaaaaaG</v>
          </cell>
          <cell r="D22" t="str">
            <v>Amaranthus_retroflexus</v>
          </cell>
        </row>
        <row r="23">
          <cell r="C23" t="str">
            <v>GACTTAATTGGTTTGAGCCTTAGTATGGAAACCTACTAAGTGAGAACTTTCAAATTCAGAGAAACCCTGGAATTTAAAACGCGGGCAATCCTGAGCCAACTCCTGCTTTCCAAAAAGGAAGAATAAAAAAG</v>
          </cell>
          <cell r="D23" t="str">
            <v>Bistorta_vivipara</v>
          </cell>
        </row>
        <row r="24">
          <cell r="C24" t="str">
            <v>GACTTAATTGGATTGAGCCTTGGTATGGAAACTTAACAAGTGAAAACTTTCAAATTCAGAGAAACCCTGGAATTCACAATGGGCAATCCTGAGCCAAATCCTGCTTTACGAAAACAAGGGAAAGTTCAGTTAAGAAAGCGACGAGAAAAATG</v>
          </cell>
          <cell r="D24" t="str">
            <v>Lotus_corniculatus</v>
          </cell>
        </row>
        <row r="25">
          <cell r="C25" t="str">
            <v>GACTTAATTGGATTGAGCCTTGGTATGGAAACTTACTAAGTGATAACTTTCAAATTCAGAGAAACCCTGGAATTAAGAAAAATGGGCAATCCTGAGCCAAATCACGTTTTCcgaaaacaaacaaaggttaagaaagcgaaaagaaaaaaaa</v>
          </cell>
          <cell r="D25" t="str">
            <v>Achillea_millefolium</v>
          </cell>
        </row>
        <row r="26">
          <cell r="A26" t="str">
            <v>Artemisia indica?, meglio Artemisia vulgaris</v>
          </cell>
          <cell r="D26" t="str">
            <v>GACTTAATTGGATTGAGCCTTGGTATGGAAACTTACTAAGTGATAACTTTCAAATTCAGAGAAACCCTGGAATTAAGAAAAATGGGCAATCCTGAGCCAAATCACGTTTTccgaaaacaaacaaaggttcagaaagcgaaaagaaaaaaaa</v>
          </cell>
        </row>
        <row r="27">
          <cell r="A27" t="str">
            <v>Biscutella leavigata</v>
          </cell>
          <cell r="B27" t="str">
            <v>Biscutella leavigata</v>
          </cell>
          <cell r="C27" t="str">
            <v>GACTTAATTGGATTGAGCCTTGGTATGGAAACCTACTAAGTGATAACTTTCAAATTCAGAGAAACCCTGGAATTAACAATGGGCAATCCTGAGCCAAATCCTGGGTTACGCGAACAAACCGGAGTTTAGAAAGCGAGAAAAAAGG</v>
          </cell>
          <cell r="D27" t="str">
            <v>Cardamine_enneaphyllos</v>
          </cell>
        </row>
        <row r="28">
          <cell r="A28" t="str">
            <v>Rhodiola rosea</v>
          </cell>
          <cell r="B28" t="str">
            <v>Rhodiola rosea</v>
          </cell>
          <cell r="C28" t="str">
            <v>GACTTAATTGTATTGAGCCTTGGTATGGAAACCTACTAAGTGAAAACTTTCAAATTCAGAGAAACCCTGGAATTAAAAATGGGCAATCCTGAGCCAAATCTTCTTTTCCGAAACCAAACCCAAATACAGGGGTTCAAAAAGCGCGAATAAAAAAG</v>
          </cell>
          <cell r="D28" t="str">
            <v>Ribes_rubrum</v>
          </cell>
        </row>
        <row r="29">
          <cell r="A29" t="str">
            <v>Thymus serpyllum, Prunella vulgaris</v>
          </cell>
          <cell r="B29" t="str">
            <v>Thymus serpyllum, Prunella vulgaris</v>
          </cell>
          <cell r="C29" t="str">
            <v>GACTTAATTGGATTGAGCCTTGGTTTGGAAACTTACTAAGTGATAACTTTCAAATTCAGAGAAACCCCGGAATTAATAAAAATGGGCAATCCTGAGCCAAATCCTGTTTTCTCAAAACAAAG</v>
          </cell>
          <cell r="D29" t="str">
            <v>UNVERIFIED:_Lonicera</v>
          </cell>
        </row>
        <row r="30">
          <cell r="A30" t="str">
            <v>Ranunculus repens</v>
          </cell>
          <cell r="B30" t="str">
            <v>Ranunculus repens</v>
          </cell>
          <cell r="C30" t="str">
            <v>GACTTGATTGGATTGAGCCTTGGTATGGAAACATACTAAGTGATAACTTTCAAATTCAGAGAAACCCTGGAATTAAAAATGGGCAATCCTGAGCCAAATCCTGCTTTCAGAAAACAAAAAGAGGGTTCAGAAAGCAAAGG</v>
          </cell>
          <cell r="D30" t="str">
            <v>Euphorbia_angulata</v>
          </cell>
        </row>
        <row r="31">
          <cell r="C31" t="str">
            <v>GACTTAATTGGATTGAGCCTTGGTATGGAAACCTACTAAGTGATAACTTTCAAATTCAGAGAAACCCTGGaaaaaaaaaTGGGCAATCCTGAGCCAAATCCtttttttttttGGCAAACAAATAAAGATTCCGAAAGAAAAAGG</v>
          </cell>
          <cell r="D31" t="str">
            <v>Vaccinium_myrtillus</v>
          </cell>
        </row>
        <row r="32">
          <cell r="A32" t="str">
            <v>Croccus neglectus (non c'è in tentino e arriva a 1400)</v>
          </cell>
          <cell r="D32" t="str">
            <v>GACTTGATTGAATTGAGCCTTAGTATGGAAACCTGCTAAGTGGTAACTTCCAAATTCAGAGAAACCCTGGaaaaaaaaGGGGGCAATCCTGAGCCAAATCTTTATTTTGAGAAAACAAAAACTAGAATAAAAAAAG</v>
          </cell>
        </row>
        <row r="33">
          <cell r="C33" t="str">
            <v>GACTTAATTGGTTTGAGCCTTAGTATGGAAACCTACTAAGTGAGAACTTTCAAATTCAGAGAAACCCTGGAATTTAAAACACGGGCAATCCTGAGCCAACTCCTGCTTTCCAAAAAGGAAGAATAAAAAAG</v>
          </cell>
          <cell r="D33" t="str">
            <v>Bistorta_vivipara</v>
          </cell>
        </row>
        <row r="34">
          <cell r="C34" t="str">
            <v>GACTTGATCGAATTGAGCCTTGGTATGGAAACCTACCAAGTGATAGCTTCCAAATCCAGGGAACCCTGGGATATTTTGAATGGGTAATCCTGAGCCAAATCCGGTTCATGGAGACAATAGTTTCTTCTTTTATTCTCCTAAGATAGGAAGGG</v>
          </cell>
          <cell r="D34" t="str">
            <v>Picea_abies</v>
          </cell>
        </row>
        <row r="35">
          <cell r="A35" t="str">
            <v>Daucus carota</v>
          </cell>
          <cell r="D35" t="str">
            <v>GACTTAATTGGATTGAGCCTTGGTATGGAAACCTACTAAGTGAGAACTTTCAAATTCAGAGAAACCCCGGAATTAATAAAAATGGGCAATCCTGAGCCAAATCCTATTTTCCAAAAACAAACAAAGGCCCAGAAGGTGAAAAAAG</v>
          </cell>
        </row>
        <row r="36">
          <cell r="B36" t="str">
            <v>Sorbus aucuparia</v>
          </cell>
          <cell r="C36" t="str">
            <v>GACTTAATTGGATTGAGCCTTGGTATGGAAACCTACCAAGTGAGAACTTTCAAATTCAGAGAAACCCTGGAATTAAAAATGGGCAATCCTGAGCCAAATCCTGTTTTATGAAAATAAACAAGGGTTTCATAAACCGAAAATAAAAAAG</v>
          </cell>
          <cell r="D36" t="str">
            <v>Sorbus_aria</v>
          </cell>
        </row>
        <row r="37">
          <cell r="C37" t="str">
            <v>GACTTAATTGGATTGAGCCTTGGTATGGAAACTTACTAAGTGATAACTTTCAAATTCAGAGAAACCCCGGAATTAATAAAAATGGGCAATCCTGAGCCAAATCCTGTTTTCTCAAAACAAAGGTTCaaaaaacgaaaaaaaaaG</v>
          </cell>
          <cell r="D37" t="str">
            <v>UNVERIFIED:_Lonicera</v>
          </cell>
        </row>
        <row r="38">
          <cell r="D38" t="str">
            <v>GACTTAATTGGATTGAGCCTTGGTATGGAAACTTACTAAGTGATAACTTTCAAATTCAGAGAAACCCTGGAATTAATAAAAATGGGCAATCCTGAGCCAAATCACGTTTTCTGAAAACAAACAAAGGTTCAGAAAGCGAAAATTAAAAAG</v>
          </cell>
        </row>
        <row r="39">
          <cell r="D39" t="str">
            <v>GACTTAATTGGATTGAGCCTTGGTATGGAAACCTACTAAGTGCTAACTTTCAAATTCAGAGAAACCCCGGAATTAATAAAAATGGGCAATCCTGAGCCAAATCCTATTTTTTCCAAAAACAAAAAGGCCCAGAAGGTGAAAAAG</v>
          </cell>
        </row>
        <row r="40">
          <cell r="A40" t="str">
            <v>Silene vulgaris</v>
          </cell>
          <cell r="B40" t="str">
            <v>Silene vulgaris</v>
          </cell>
          <cell r="C40" t="str">
            <v>GACTTAATTGGCTTGAGCCTTAGTATGGAAACCTACTAAGTGAAAACTTTCAAATTCAGAGAAACCCTGGAATTaaaaaaaaGGGCAATCCTGAGCCAACTCCTTTTTTCAaaagcaaaaaagtattaagaaagcaagaaaaaaag</v>
          </cell>
          <cell r="D40" t="str">
            <v>Silene_latifolia</v>
          </cell>
        </row>
        <row r="41">
          <cell r="A41" t="str">
            <v>Solidago virgaurea</v>
          </cell>
          <cell r="D41" t="str">
            <v>GACTTAATTGGATTGAGCCTTGGTATGGAAACTTACTAAGTGATAACTTTCAAATTCAGAGAAACCCTGGAATTAATAAAAATGGGCAATCCTGAGCCAAATCACGTTTTCCGAAAACAAGCAAAGGTTCAGAAAGCGAAAATCAAAAAG</v>
          </cell>
        </row>
        <row r="42">
          <cell r="A42" t="str">
            <v>Prunella vulgaris</v>
          </cell>
          <cell r="B42" t="str">
            <v>Prunella vulgaris</v>
          </cell>
          <cell r="C42" t="str">
            <v>GACTTAATTGGATTGAGCCTTGGTATGGAAACTTACTAAGTGATAACTTTCAAATTCAGAGAAACCCCGGAATTAATAAAAATGGGCAATCCTGAGCCAAATCCTGTTTTCTcaaaacaaaggttcaaaaaacgaaaaaaaGG</v>
          </cell>
          <cell r="D42" t="str">
            <v>UNVERIFIED:_Lonicera</v>
          </cell>
        </row>
        <row r="43">
          <cell r="A43" t="str">
            <v>Scorzonoroides autumnalis</v>
          </cell>
          <cell r="D43" t="str">
            <v>GACTTAATTGGATTGAGCCTTGGTATGGAAACTTACTAAGTGATAACTTTCAAATTCAGAGAAACCCTGGAATTAATAAAAATGGGCAATCCTGAGCCAAATCACGTTTTCCGAAAACACACAAAGGTTCAGAAAGCGAAAATCAAAAAG</v>
          </cell>
        </row>
        <row r="44">
          <cell r="A44" t="str">
            <v>Senecio vulgaris, jacobea vulgaris</v>
          </cell>
          <cell r="D44" t="str">
            <v>GACTTAATTGAATTGAGCCTTGGTATGGAAACTTACTAAGTGATAACTTTCAAATTCAGAGAAACCCTGGAATTAATAAAAATGGGTAATCCTGAGCCAAATCACGTTTTCCGAAAACAAACAAAGGTTCAGAAAGCGAAAAGAAAAAAG</v>
          </cell>
        </row>
        <row r="45">
          <cell r="A45" t="str">
            <v>Dichodontium flavescens (da verificare muschio)</v>
          </cell>
          <cell r="D45" t="str">
            <v>GACTTAAATAATTTGAGCTTTAGTAGAAAAACTTATTAAATGCTAGCTTTCAGATTCAGGGAAACTTAGGTTGAAAAAAGTATAAGCGATCCTGAGCCAAATCTTGTTTTAAAATAA</v>
          </cell>
        </row>
        <row r="46">
          <cell r="C46" t="str">
            <v>GACTTAATAGGTTTGAGCCTTAGTATGGAAACCTGCTAAGTGAAAACTTTCAAATTCAGAGAAACCCTGGaaaaaaaaGGGCAATCCTGAGCCAACTCCTTAATTGTCTCCTAAAAAAAACGGATTCAAAAAGCAAGAATAAAAAAG</v>
          </cell>
          <cell r="D46" t="str">
            <v>Stellaria_nemorum</v>
          </cell>
        </row>
        <row r="47">
          <cell r="C47" t="str">
            <v>GACTTAATTGGATTGAGCCTTGGTATGGAAACCTACCAAGTGATAACTTTCAAATTCAGAGAAACCCTGGAATTAAAAAGGGGCAATCCTGAGCCAAATCCCGTTTTATGAAAAGAAACAAGGGTTTCAGAACGCGAGAATAAATAAAG</v>
          </cell>
          <cell r="D47" t="str">
            <v>Geum_rivale</v>
          </cell>
        </row>
        <row r="48">
          <cell r="C48" t="str">
            <v>GACTTAATTGTATTGAGCCTTGGTATGGAAACCTGCTAAGTGGTAACTTCCAAATTCAGAGAAACCCTGGAATTAAAAAAGGGCAATCCTGAGCCAAATCCATGTTTTGAGAAAACAAGGGGGTTCTCGAACTAGAATGCAAAGGAAAAG</v>
          </cell>
          <cell r="D48" t="str">
            <v>Deschampsia_cespitosa</v>
          </cell>
        </row>
        <row r="49">
          <cell r="C49" t="str">
            <v>GACTTAATTGGATTGAGCCTTAGTATGGAAACCTACTAAGTGAGAACTTTCAAATTCAGAGAAACCCTGGAATTAATAAAAATGGGCAATCCTGAGCCAAATCCGGTTTTTGTTTTCCGaaaacaaacaaaggctaaaataaaaaaaaG</v>
          </cell>
          <cell r="D49" t="str">
            <v>Adenostyles_alliariae</v>
          </cell>
        </row>
        <row r="50">
          <cell r="A50" t="str">
            <v>Carum carvi</v>
          </cell>
          <cell r="D50" t="str">
            <v>GACTTAATTGGATTGAGCCTTGGTATGGAAACTTACTAAGTGATAACTTTCAAATTCAGAGAAACCCTGGAATTAATAAAAATGGGCAATCCTGAGCCAAATCCTATTTTTCAAAAACAAAGGCCCAGAAGGTGAAAAAG</v>
          </cell>
        </row>
        <row r="51">
          <cell r="A51" t="str">
            <v>Bellis perennis</v>
          </cell>
          <cell r="D51" t="str">
            <v>GACTTAATTGGATTGAGCCTTGGTATGGAAACTTACTAAGTGATAACTTTCAAATTCAGAGAAACCCTGGAATTAATAAAAATGGGTAATCCTGAGCCAAATCACGTTTTCCGAAAACAAGCAAAGGTTCAGAAAGCGAAAATAAAAAAG</v>
          </cell>
        </row>
        <row r="52">
          <cell r="A52" t="str">
            <v>Ptychostomum amblyodon</v>
          </cell>
          <cell r="D52" t="str">
            <v>GACTTAAATAATTTGAGCTTTAGTAGAAAAACTTACTAAATGCAAGCTTTCAAATTCAGGGAAACTTAGGTTGAAAAAAATATAAGCAATCCTGAGCCAAATTTTATTGTCTATTAAAAATAA</v>
          </cell>
        </row>
        <row r="53">
          <cell r="A53" t="str">
            <v>Plantago media</v>
          </cell>
          <cell r="C53" t="str">
            <v>GACTTAATTGGATTGAGCCTTGGTATGGAAACCTACTAGGTGATAACTTTCAAATTCAGAGAAACCCCGGAATTaaaaaaaaaTGGGCAATCCTGAGCCAAATCCTGTCTTCTCAAAATAAAGGTTCATAAAACGAAAAGGG</v>
          </cell>
          <cell r="D53" t="str">
            <v>Plantago_lanceolata</v>
          </cell>
        </row>
        <row r="54">
          <cell r="A54" t="str">
            <v>Bryum</v>
          </cell>
          <cell r="D54" t="str">
            <v>GACTTAAATAATTTGAGCTTTAGTAGAAAAACTTACTAAATGCAAGCTTTCAAATTCAGGGAAACTTAGGTTGaaaaaaaaTATAAGCAATCCTGAGCCAAATTTTATTGTATATTAAAAATAA</v>
          </cell>
        </row>
        <row r="55">
          <cell r="C55" t="str">
            <v>GACTTAATTGTATTGAGCCTTGGTATGGAAACTTAACAAGTGAAAACTTTCAAATTCAGAGAAACCCTGGAATTCACAATGGGCAATCCTGAGCCAAATCCTGCTTTATGAAAACATGGGAAAGTTCAGTTCAGAAAGCGACGAGAAAAAAG</v>
          </cell>
          <cell r="D55" t="str">
            <v>Lotus_corniculatus</v>
          </cell>
        </row>
        <row r="56">
          <cell r="C56" t="str">
            <v>GACTTAATTGGATTGAGCCTTGGTATGGAAACTTACTAAGTGATAACTTTCAAATTCAGAGAAACCCTGGAATGAATAAAAATGGGCAATCCTGAGCCAAATCCGGTTTTCTGACAATAACAAAAGGTTCAGAAAGCGAAAATCAAAAAG</v>
          </cell>
          <cell r="D56" t="str">
            <v>Campanula_rotundifolia</v>
          </cell>
        </row>
        <row r="57">
          <cell r="C57" t="str">
            <v>GACTTAATTGGTTTGAGCCTTAGTACGGAAACCTACTAAGTGAGAACTTTCAAATTCAGAGAAACCCTGGAATAAAAAAATGGGCAATCCTGAGCCAACTCCTCCTTTCCAAAAGGAAGAATAAAATAG</v>
          </cell>
          <cell r="D57" t="str">
            <v>Rumex_acetosa</v>
          </cell>
        </row>
        <row r="58">
          <cell r="A58" t="str">
            <v>Lonicera caerulea</v>
          </cell>
          <cell r="D58" t="str">
            <v>GACTTAATTGGATTGAGCCTTGGTATGGAAACCTACTAAGTGAGAACTTTCAAATTCAGAGAAACCCCGGAATTAATAAAAATGGGCAATCCTGAGCCAAATCCAGTTTTCCGAAAACAAGGGTTTAGAAAGCAAAAATCAAAAAG</v>
          </cell>
        </row>
        <row r="59">
          <cell r="C59" t="str">
            <v>GACTTAATTGGATTGAGCCTTGGTATGGAAACCTACTAAGTGAGAACTTTCAAATTCAGAGAAACCCCGGAATTAATAAAAATGGGCAATCCTGAGCCAAATCACGTTTTCCGAAAACAAACAAAGGTTCAGAAAGCGAAAATAAAAAAG</v>
          </cell>
          <cell r="D59" t="str">
            <v>Sambucus_racemosa</v>
          </cell>
        </row>
        <row r="60">
          <cell r="A60" t="str">
            <v>Epilobium alsinifolium, Epilobium alpinum</v>
          </cell>
          <cell r="D60" t="str">
            <v>GACTTAATTGGATTGAGCCTTGGTATGGAAACCTACTAAGTGACAACTTTCAAATTCAGAGAAACCCGGGAATTAAAAATGGGCAATCCTGAGCCAAATCCTATTTTACGAAAACCAGCACCGGGGGTTTAGAAAGCGATaaaaaaaaaG</v>
          </cell>
        </row>
        <row r="61">
          <cell r="A61" t="str">
            <v>Carex flacca</v>
          </cell>
          <cell r="D61" t="str">
            <v>GACTTGCATTGGATTGAGCCTTGGTATGGAAACTTGCTAAGTGTTAACTTCCAAATTCAGAGAAACCCTGGAATTAAAAATGGGCAATCCTGAGCCAAATCTTCTTTTTGAGAAAAAGAAATAAAAGAAATATATAAAATATTTCTTATTTCAGATAAGAAATAATATTTTTTCTTATCTTATCTAATATTAAA</v>
          </cell>
        </row>
        <row r="62">
          <cell r="A62" t="str">
            <v>Plantago major</v>
          </cell>
          <cell r="C62" t="str">
            <v>GACTTAATTGGATTGAGCCTTGGTATGGAAACCTACTAGGTGATAACTTTCAAATTCAGAGAAACCCCGGAATTaaaaaaaaaTGGGCAATCCTGAGCCAAATCCTGTCTTCTCAAAATAAAGGTTCATAAAGCGAAAAGGG</v>
          </cell>
          <cell r="D62" t="str">
            <v>Plantago_lanceolata</v>
          </cell>
        </row>
        <row r="63">
          <cell r="A63" t="str">
            <v>Trollius europeaeus</v>
          </cell>
          <cell r="B63" t="str">
            <v>Trollius europeaeus</v>
          </cell>
          <cell r="C63" t="str">
            <v>GACTTGATTGGATTGAGCCTTGGTATGGAAACATACTAAGTGATAACTTTCAAATTCAGAGAAACCCTGGAATTAAAAATGGGCAATCCTGAGCCAAATCCTGTTTTCAGAAAACAAAAAGGGTTCAGAAAGCAAGAATCAAAAAG</v>
          </cell>
          <cell r="D63" t="str">
            <v>Laurus_nobilis</v>
          </cell>
        </row>
        <row r="64">
          <cell r="A64" t="str">
            <v>Pimpinella saxifraga</v>
          </cell>
          <cell r="D64" t="str">
            <v>GACTTAATTGGATTGAGCCTTGGTATGGAAACCTACTAAGTGAGAACTTTCAAATTCAGAGAAACCCCGGAATTAATAAAAATGGGCAATCCTGAGCCAAATCCTATTTTCCAAAAACAAACAAAGGCCCAGAAGGCGAAAAAAG</v>
          </cell>
        </row>
        <row r="65">
          <cell r="A65" t="str">
            <v>Luzula sudetica, Luzula spicata</v>
          </cell>
          <cell r="D65" t="str">
            <v>GACTTGATTGGATTGAGCCTTAGTATGGAAACCTGCTAAGTGATAACTTCCAAATTCAGAGAAACCCTGGAATCCAAAATGGGCAATCCTGAGCCAAATCTTAATCTGGAGAAAATTTGTTTCTCTATAAAAACTAGAATCAAAAAG</v>
          </cell>
        </row>
        <row r="66">
          <cell r="A66" t="str">
            <v>Hypericum maculatum</v>
          </cell>
          <cell r="C66" t="str">
            <v>GACTTAATTGGATTGAGCCTTGGTATGGAAACTTAGCAAGTGATAACTTTCAAATTCAGAGAAACCCAGGAATCAAAAATGGGTAATCCTGAGCCAAATCCGGCTTTCCGAAAACAAAGAAAGATTCATAAACAGaaaaaaaaaG</v>
          </cell>
          <cell r="D66" t="str">
            <v>Mercurialis_perennis</v>
          </cell>
        </row>
        <row r="67">
          <cell r="A67" t="str">
            <v>Alchemilla vulgaris</v>
          </cell>
          <cell r="D67" t="str">
            <v>GACTTGATTGTATTGAGCCTTGGTATGGAAACCTGCTAAGTGGTAACTTCCAAATTCAGAGAAACCCTGGAATTAAAAATGGGCAATCCTGAGCCAAATCCCGTTTTATGAAAACAAAGGTTTCAGAAAGCGAGAATAAATAAGG</v>
          </cell>
        </row>
        <row r="68">
          <cell r="A68" t="str">
            <v>Geranium sylvaticum</v>
          </cell>
          <cell r="D68" t="str">
            <v>GACTTAATTGGATTGAGCCTTAGTACGGAAACCTACTAAGTGATAACTTTCAAATTCAGAGAAACCCTGGAATAAAAGAGGGGCAATCCTGAGCCAAATCCTTTTTTACGAAAATAAAGAGGGTCTCAGAAAGCGAGAATAGaaaaaaaaG</v>
          </cell>
        </row>
        <row r="69">
          <cell r="C69" t="str">
            <v>GACTTAATTGAATTGAGCCTTAGTATGGAAACTTACTAAGTGATAACTTTCAAATTCAGAGAAACCCCGGaaaaaaaaGGGGCAATCCTGAGCCAAATCCTATTTTTCGAAAACAAACAAAGGTTCATAAAGACAGAATAAGAATACAAAAG</v>
          </cell>
          <cell r="D69" t="str">
            <v>Salix_glauca</v>
          </cell>
        </row>
        <row r="70">
          <cell r="C70" t="str">
            <v>GACTTGATCGAATTGAGCCTTGGTATGGAAACCTACCAAGTGATAGCTTCCAAATCCAGGGAACCCTGGGATATTTTGAATGGGTAATCCTGAGCCAAATCCGGTTCATGAAGACAATGTTTCTTCTCCTAAGATAGGAAGGG</v>
          </cell>
          <cell r="D70" t="str">
            <v>Pinus_mugo</v>
          </cell>
        </row>
        <row r="71">
          <cell r="C71" t="str">
            <v>GACTTGATTGTATTGAGCCTTGGTATGGAAACCTGCTAAGTGGTAACTTCCAAATTCAGAGAAACCCTGGAATGAAAAATGGGCAATCCTGAGCCAAATCCCTTTTTTGAAAAACAAGTGGTTCTCAAACTAGAACCCAAAGGAAAAG</v>
          </cell>
          <cell r="D71" t="str">
            <v>Setaria_verticillata</v>
          </cell>
        </row>
        <row r="72">
          <cell r="C72" t="str">
            <v>GACTTAATTGGATTGAGCCTTGGTATGGAAACCTACCAAGTGATAACTTTCAAATTCAGAGAAACCCTGGAATTAAAAATGGGCAATCCTGAGCCAAATCACGTTTTCCgaaaacaaaaaaaggttcagaaagcgaaaatcaaaaaG</v>
          </cell>
          <cell r="D72" t="str">
            <v>Potentilla_anserina</v>
          </cell>
        </row>
        <row r="73">
          <cell r="A73" t="str">
            <v>vengono solo specie americane</v>
          </cell>
          <cell r="D73" t="str">
            <v>GACTTAAATAATTTGAGCTTTAGTAGAAAAACTTACTAAATGCTAGCTTTCAAATTCAGGGAAACTTAGGTTGAAAAAAGTATAAGCGATCCTGAGCCAAATCTTATTTTTAAAATAA</v>
          </cell>
        </row>
        <row r="74">
          <cell r="A74" t="str">
            <v>Astragalus pilosa (sempre quote più basse)</v>
          </cell>
          <cell r="C74" t="str">
            <v>GACTTAATTGGATTGAGCCTTGGTATGGAAACTTACCAAGTGAAAACTTTCAAATTCAGAGAAACCCTGGAATTCACAATGGGCAATCCTGAGCCAAATCCTGCTTTCCGaaaacaaaaaaataaaagttcagaaagttaaaattaaacaaataaaG</v>
          </cell>
          <cell r="D74" t="str">
            <v>Vicia_cracca</v>
          </cell>
        </row>
        <row r="75">
          <cell r="A75" t="str">
            <v>Carum carvi</v>
          </cell>
          <cell r="D75" t="str">
            <v>GACTTGATTGGATTGAGCCTTGGTATGGAAACATACTAAGTGATAACTTTCAAATTCAGAGAAACCCTGGAATTAAAAATGGGCAATCCTGAGCCAAATCCTATTTTTCAAAAACAAAGGCCCAGAAGGTGAAAAAG</v>
          </cell>
        </row>
        <row r="76">
          <cell r="A76" t="str">
            <v>Carex hirta</v>
          </cell>
          <cell r="D76" t="str">
            <v>GACTTGCATTGGATTGAGCCTTGGTATGGAAACTTGCTAAGTGTTAACTTCCAAATTCAGAGAAACCCTGGAATTAAAAATGGGCAATCCTGAGCCAAATCTTCTTTTTGAGAAAAAGAAATATAAAAAATATTTCTTATTTCAGATAAGAAATAATATTTTTTCTTATCTAATATTAAA</v>
          </cell>
        </row>
        <row r="77">
          <cell r="A77" t="str">
            <v>Helianthemum obscurum</v>
          </cell>
          <cell r="C77" t="str">
            <v>GACTTAATTGGATTGAGCCTTGGTATGGAAACCTACCAAGTGATAACTTTCAAATTCAGAGAAACCCTGGAATTAAAAATGGGCAATCCTGAGCCAAATCCTGTTTTACGAGCAGTTCAAAAAGCAATAAAAAATAG</v>
          </cell>
          <cell r="D77" t="str">
            <v>Ulmus_glabra</v>
          </cell>
        </row>
        <row r="78">
          <cell r="A78" t="str">
            <v>Centaurea stoebe (arriva a 1400 m)</v>
          </cell>
          <cell r="D78" t="str">
            <v>GACTTAATTGGATTGAGCCTTGGTATGGAAACCTACTAAGTGAGAACTTTCAAATTCAGAGAAACCCCGGAATTAATAAAAATGGGCAATCCTGAGCCAAATCACGTTTTCCGAAAACAAACAAAGGTTCAGAAAGCGAAAATCAAAAAG</v>
          </cell>
        </row>
        <row r="79">
          <cell r="C79" t="str">
            <v>GACTTAATTGGATTGAGCCTTGGTATGGAAACTTACTAAGTGATAACTTTCAAATTCAGAGAAACCCTGGAATGAATAAAAATGGGCAATCCTGAGCCAAATCCGGTTTTCTGCCAATAACAAAAGGTTCAGAAAGCGAAAATCAAAAAG</v>
          </cell>
          <cell r="D79" t="str">
            <v>Campanula_rotundifolia</v>
          </cell>
        </row>
        <row r="80">
          <cell r="A80" t="str">
            <v>Pedicularis verticillata</v>
          </cell>
          <cell r="D80" t="str">
            <v>GACTTAATTGAATTGAGCTTTAGTATGGAAACCTACTAAGTGATAACTTTCAAATTCAGAGAAACCCTGGAATTAAGAAAAAGGGGCAATCCTGAGCCAAATCTTCtttttttttCAAAACAAAGGTTCAGAAAACGAAAAAAAG</v>
          </cell>
        </row>
        <row r="81">
          <cell r="A81" t="str">
            <v>Viola biflora</v>
          </cell>
          <cell r="C81" t="str">
            <v>GACTTAATTGGATTGAGCCTTGGTATGGAAACTTACTAAGTGGATAACTTTCAAATTCAGAGAAACCCTGGAATAAAAAAGGGGCAATCCTGAGCCAAATCCGGTTTTTTGAAATTaaaaaaaaaGTTTATATAGACAGAATAAAAAAG</v>
          </cell>
          <cell r="D81" t="str">
            <v>Mercurialis_perennis</v>
          </cell>
        </row>
        <row r="82">
          <cell r="A82" t="str">
            <v>Ranunculus repens</v>
          </cell>
          <cell r="C82" t="str">
            <v>GACTTGATTGGATTGAGCCTTGGTATGGAAACATACTAAGTGATAACTTTCAAATTCAGAGAAACCCTGGAATTAAAAATGGGCAATCCTGAGCCAAATCCTGCTTTTagaaaacaaaaagagggttcagaaagcaaaaaaaaG</v>
          </cell>
          <cell r="D82" t="str">
            <v>Euphorbia_angulata</v>
          </cell>
        </row>
        <row r="83">
          <cell r="A83" t="str">
            <v>Dicranium bonjeanii</v>
          </cell>
          <cell r="D83" t="str">
            <v>GACTTAAATAATTTGAGCTTTAGTAGAAAAACTTACTAAATGCTAGCTTTCAGATTCAGGGAAACTTAAGTTGAGAAAAGTATAAGCAATCCTGAGCCAAATTTTATTTCAAAAATAA</v>
          </cell>
        </row>
        <row r="84">
          <cell r="C84" t="str">
            <v>GACTTAATTGGATTGAGCCTTGGTATGGAAACCTACTAAGTGAGAACTTTCAAATTCAGAGAAACCCCGGaaaaaaaaaTGGGCAATCCTGAGCCAAATCCTTTTTTTCGCAAACAAACAAAGATTCCGAAAGCTaaaaaaaaG</v>
          </cell>
          <cell r="D84" t="str">
            <v>Sambucus_racemosa</v>
          </cell>
        </row>
        <row r="85">
          <cell r="A85" t="str">
            <v>Stellaria graminea, Stellaria media</v>
          </cell>
          <cell r="D85" t="str">
            <v>GACTTAATTGGCTTGAGCCTTAGTATGGAAACCTGCTAAGTGAAAACTTTCAAATTCAGAGAAACCCTGGaaaaaaaaGGGCAATCCTGAGCCAACTCCTTAAATCGTCTCCTaaaaaaaaacggattcaaaaaacaagaataaaaaaG</v>
          </cell>
        </row>
        <row r="86">
          <cell r="A86" t="str">
            <v>Urtica dioica</v>
          </cell>
          <cell r="C86" t="str">
            <v>GACTTAATTGGATTGAGCCTTGGTATGGAAACCTGCCAAGTGATAACTTTCAAATTCAGAGAAACCCTGGAATTAAAAATGGGCAATCCTGAACCAAATCTGGTGTTATAAAAACAAGCGATaaaaaaaaG</v>
          </cell>
          <cell r="D86" t="str">
            <v>Ulmus_glabra</v>
          </cell>
        </row>
        <row r="87">
          <cell r="A87" t="str">
            <v>Gypsophila sp.</v>
          </cell>
          <cell r="D87" t="str">
            <v>GACTTAATTAGCTTGAGCCTTAGTATGGAAACCTACTAAGTGAAAACTTTCAAATTCAGAGAAACCCTGGAATaaaaaaaaGGGTAATCCTGAGCCAACTCCTTTTGTTTCCTTTTTTCaaaagaaaaaaaaaaGGATTAAGAAAGCAAGAATAAAAAAG</v>
          </cell>
        </row>
        <row r="88">
          <cell r="C88" t="str">
            <v>GACTTAATTGGATTGAGCCTTGGTATGGAAACCTACCAAGTGATAACTTTCAAATTCAGAGAAACCCTGGAATTAAAAATGGGCAATCCTGAGCCAAATCCTGCTTTCAGAAAGCAAAAAAAGG</v>
          </cell>
          <cell r="D88" t="str">
            <v>Rubus_idaeus</v>
          </cell>
        </row>
        <row r="89">
          <cell r="A89" t="str">
            <v>Dicranium bonjeanii</v>
          </cell>
          <cell r="D89" t="str">
            <v>GACTTAAATAATTTGAGCTTTAGTAGAAAAACTTACTAAATGCTAGCTTTCAGATTCAGGGAAACTTAGGTTGAAAAAAGTATAAGCGATCCTGAGCCAAATCTTATTTTTAAAATAA</v>
          </cell>
        </row>
        <row r="90">
          <cell r="A90" t="str">
            <v>Primula veris, Primula elatior</v>
          </cell>
          <cell r="D90" t="str">
            <v>GACTTAATTGGATTGAGCCTTAGTATGGAAACCTACTAAGTGGGAACTTTCAAATTCAGAGAAACCCTGGAATTAATAAAAATGGGTAATCCTGAGCCAAATCCTCTTTTTAGAAAACAAAGGTTAAAGGAAAAGAAAAGGGG</v>
          </cell>
        </row>
        <row r="91">
          <cell r="A91" t="str">
            <v>Veronica chamaedrys</v>
          </cell>
          <cell r="C91" t="str">
            <v>GACTTAATTGGATTGAGCCTTGGTATGGAAACCTACTAAGTGATAACTTTCAAATTCAGAGAAACCCCGGAATTAATAAAAATGGGCAATCCTGAGCCAAATCCTGTCTTCTAAAAACAAAGATCCAGAAAGTGAAAAAGGGG</v>
          </cell>
          <cell r="D91" t="str">
            <v>Hedera_helix</v>
          </cell>
        </row>
        <row r="92">
          <cell r="C92" t="str">
            <v>GACTTAATTGGATTGAGCCTTGGTATGGAAACCTACTAGGTGATAACTTTCAAATTCAGAGAAACCCCGGAATTAATAAAAATGGGCAATCCTGAGCCAAATCCTGTCTTCTCAAAATAAAGGTTCAGAAAGCGAGAAAAAGG</v>
          </cell>
          <cell r="D92" t="str">
            <v>Plantago_lanceolata</v>
          </cell>
        </row>
        <row r="93">
          <cell r="A93" t="str">
            <v>Trigonella officinalis (arriva a 1500)?</v>
          </cell>
          <cell r="C93" t="str">
            <v>GACTTAATTGGATTGAGCCTTGGTATGGAAACTTACCAAGTGAAAACTTTCAAATTCAGAGAAACCCTGGAATTAAAAATGGGCAATCCTGAGCCAAATCCTTCTTTCCgaaaacaaataaataaaagttcagaaagttaaaatcaaaaaaG</v>
          </cell>
          <cell r="D93" t="str">
            <v>Trigonella_caerulea</v>
          </cell>
        </row>
        <row r="94">
          <cell r="A94" t="str">
            <v>Veronica chamaedrys</v>
          </cell>
          <cell r="C94" t="str">
            <v>GACTTAATTGGATTGAGCCTTGGTATGGAAACCTACTAAGTGATAACTTTCAAATTCAGAGAAACCCCGGAATTAAGAAAAATGGGCAATCCTGAGCCAAATCCTGTCTTCTAAAAACAAAGGTTCAGGAAGTGAAAAAGGG</v>
          </cell>
          <cell r="D94" t="str">
            <v>Hedera_helix</v>
          </cell>
        </row>
        <row r="95">
          <cell r="A95" t="str">
            <v>Festuca rubra</v>
          </cell>
          <cell r="D95" t="str">
            <v>GACTTAATTGGATTGAGCCTTGGTATGGAAACCTACCAAGTGATAACTTTCAAATTCAGAGAAACCCTGGAATTAAAAAAGGGCAATCCTGAGCCAAATCCGTGTTTTGAGAAAACAAGGAGGTTCTCGAACTAGAATACAAAGGAAAAG</v>
          </cell>
        </row>
        <row r="96">
          <cell r="A96" t="str">
            <v>Dicranium bonjeanii</v>
          </cell>
          <cell r="D96" t="str">
            <v>GACTTAAAAAATTTGAGCTTTAGTAGAAAAACTTACTAAATGTTAGCTTTCAGATTCAGGGAAACTTAAGTTGAAAAAAGTATAAGCGATCCTGAGCCAAATTTTGTTTTAAAAAAATAAATAA</v>
          </cell>
        </row>
        <row r="97">
          <cell r="C97" t="str">
            <v>GACTTAATTGGATTGAGCCTTGGTATGGAAACCTACTAAGTGAGAACTTTCAAATTCAGAGAAACCCTGGAATTAATAAAAATGGGCAATCCTGAGCCAAATCCTGTTTTCCGAAAACAAACAAAGGTTCAGAAAGCGAAAATAAAAAAG</v>
          </cell>
          <cell r="D97" t="str">
            <v>Sambucus_racemosa</v>
          </cell>
        </row>
        <row r="98">
          <cell r="A98" t="str">
            <v>Dactyloriza viridis</v>
          </cell>
          <cell r="D98" t="str">
            <v>GACTTGATTGGATTGAGCCTTGGTATGGAAACCTGCTAAGTGTTAACTTCCAAATTCAGAGAAACCCTGGAACTAAAAATGGGCAATCCTGAGCCAAATCTTaaaaaaaaaaaTGGAAAATGAGAATAAAAAGA</v>
          </cell>
        </row>
        <row r="99">
          <cell r="C99" t="str">
            <v>GACTTAATTGGATTGAGCCTTGGTATGGAAACCTACCAAGTGAGAACTTTCAAATTCAGAGAAACCCTGGAATTAAAAATGGGCGATCCTGAGCCAAATCCTGTTTTATTAAAACAAACAAGGGTTTCATAAACCGAGAATAAAAAAG</v>
          </cell>
          <cell r="D99" t="str">
            <v>Prunus_armeniaca</v>
          </cell>
        </row>
        <row r="100">
          <cell r="C100" t="str">
            <v>GACTTAATTGGATTGAGCCTTGGTATGGAAACCTACCAAGTGATAACTTTCAAATTCAGAGAAACCCTGGAATTAAAAAAGGGCAATCCTGAGCCAAATCCGTGTTTTGAGAAGGGGGTTCTCGAACTAGAATACAAAGGAAAAG</v>
          </cell>
          <cell r="D100" t="str">
            <v>Phleum_pratense</v>
          </cell>
        </row>
        <row r="101">
          <cell r="D101" t="str">
            <v>GACTTAAATAATTTGAGCTTTAGTAGAAAAACTTACTAAATGCTAGCTTTCAGATTCAGGGAAACTTAGGTTGAAAAAAGTATAAGCAATCCTGAGCCAAATTTTATTTCATTTAAAAATAA+BS84</v>
          </cell>
        </row>
        <row r="102">
          <cell r="A102" t="str">
            <v>Poligala chamaebuxus</v>
          </cell>
          <cell r="D102" t="str">
            <v>GACTTAATTGAATTGAGCCTTGGTATGGAAACCTACCAAGTGAGAACTTTCAAATTCAGAGAAACCCTGGAATTAACAATGGGCAATCCTGAGCCAAATCCCACTTTCCGaaaaaaaaaaaTAAAGACGGGTTCGGCACGAAAAAAAGAG</v>
          </cell>
        </row>
        <row r="103">
          <cell r="C103" t="str">
            <v>GACTTAATTGTATTGAGCCTTGGTATGGAAACCTGCTTAGTGGTAACTTCCAAATTCAGAGAAACCCTGGAATTAAAAAAGGGCAATCCTGAGCCAAATCCATGTTTTGAGAAAACAAGGGGGTTCTCGAACTAGAATGCAAAGGAAAAG</v>
          </cell>
          <cell r="D103" t="str">
            <v>Deschampsia_cespitosa</v>
          </cell>
        </row>
        <row r="104">
          <cell r="A104" t="str">
            <v>Myosotis scorpioides</v>
          </cell>
          <cell r="C104" t="str">
            <v>GACTTAATTGGATTGAGCCTTGGTATGGAAACCTACTAAGTGACAACTTTCAAATTCAGAGAAACCCCGGAATTAATAAAAATGGGCAATCCTGAGCCAAATCCGGTTTCCgaaaacaaacaaaagttgaaaaagaaaaaaGGAAG</v>
          </cell>
          <cell r="D104" t="str">
            <v>Eritrichium_nanum</v>
          </cell>
        </row>
        <row r="105">
          <cell r="C105" t="str">
            <v>GACTTAATTGGATTGAGCCTTGGTATGGAAACCTACTAAGTGATAACTTTCAAATTCAGAGAAACCCCGGaaaaaaaaaaTGGGCAATCCTGAGCCAAATCCTTTTTTCGCAAACAAACAAAGATTCCGAAAGCTaaaaaaaaG</v>
          </cell>
          <cell r="D105" t="str">
            <v>Kalmia_procumbens</v>
          </cell>
        </row>
        <row r="106">
          <cell r="A106" t="str">
            <v>Blitum bonus-henricus</v>
          </cell>
          <cell r="D106" t="str">
            <v>GACTTAATTGGATTGAGCCTTGGTATGGAAACTTACTAAGTGATAACTTTCAAATTCAGAGAAACCCTGGAATTAATAAAAACGGGCAATCCTGAGCCAACTCCTTTTTTCAAAAGCAAGAATaaaaaaaaG</v>
          </cell>
        </row>
        <row r="107">
          <cell r="A107" t="str">
            <v>Geranium pheum</v>
          </cell>
          <cell r="D107" t="str">
            <v>GACTTAATTGGATTGAGCCTTAGTACGGAAACCTACTAAGTGATAACTTTCAAACTCAGAGAAACCCTGGAATAACAGAGGGGCAATCCTGAGCCAAATCCTTTTTTACGAAAATAAAAAGGGGATGAGAAAGCAAGAATAGaaaaaaaaaG</v>
          </cell>
        </row>
        <row r="108">
          <cell r="A108" t="str">
            <v>Bryum sp.</v>
          </cell>
          <cell r="D108" t="str">
            <v>GACTTAAATAATTTGAGCTTTAGTAGAAAAACTTACTAAATGCAAGCTTTCAAATTCAGGGAAACTTAGGTTGAAAAAAATATAAGCAATCCTGAGCCAAATCTTATTGTCTATTAAAAATAA</v>
          </cell>
        </row>
        <row r="109">
          <cell r="A109" t="str">
            <v>Convolvolus arvensis (fino ai 1400)</v>
          </cell>
          <cell r="C109" t="str">
            <v>GACTTAATTGGATTGAGCCTTGGTATGGAAACTTACTAAGTGATAACTTTCAAATTCAGAGAAACCCTGGAATTAAAAAAATGGGCAATCCTGAGCCAAATCCTGTTTTCCGAAAACAAACAAAAGTTCAGAAAAAAG</v>
          </cell>
          <cell r="D109" t="str">
            <v>Euphorbia_angulata</v>
          </cell>
        </row>
        <row r="110">
          <cell r="D110" t="str">
            <v>GACTTAAAAATTTGAGCTTTAATAGAAAAACTTACTAAATGCTAGCTTTCAGATTCAGGGAAACTTAGGTTGAAAAAAGTATAAGTAATCCTGAGCCAAATCTTATTTTATTTTAAAATAA</v>
          </cell>
        </row>
        <row r="111">
          <cell r="C111" t="str">
            <v>GACTTAATTGGATTGAGCCTTGGTATGGAAACCTACTAAGTGAGAACTTTCAAATTCAGAGAAACCCTGGAATAAAAAAATGGGCAATCCTGAGCCAACTCCTCCTTTCCAAAAGGAAGAATAAAAAAG</v>
          </cell>
          <cell r="D111" t="str">
            <v>Rumex_acetosa</v>
          </cell>
        </row>
        <row r="112">
          <cell r="C112" t="str">
            <v>GACTTAATTGGTTTGAGCCTTAGTACGGAAACCTACTAAGTGAGAACTTTCAAATTCAGAGAAACCCTGGAATTAAAAATGGGCAATCCTGAGCCAAATCCCGTTTTATGAAAACAAAGGTTTCAGAAAGCGAGAATAAATAAGG</v>
          </cell>
          <cell r="D112" t="str">
            <v>Rosa_canina</v>
          </cell>
        </row>
        <row r="113">
          <cell r="C113" t="str">
            <v>GACTTAATTGGATTGAGCCTTGGTATGGAAACCTACCAAGTGATAACTTTCAAATTCAGAGAAACCCTGGAATTAAAAATGGGCAATCCTGAGCCAAATCCTGCTTTCAGAAAACAAAAAGAGGGTTCAGAAAGCAAAGG</v>
          </cell>
          <cell r="D113" t="str">
            <v>Rubus_idaeus</v>
          </cell>
        </row>
        <row r="114">
          <cell r="A114" t="str">
            <v>Barbula unguicolata</v>
          </cell>
          <cell r="D114" t="str">
            <v>GACTTAAATAATTTGAGCTTTAGTAGAAAAACTTACTAAATGCTAGCTTTCAGATTCAGGGAATCTTAGGTTGAAAAATATATATATAAGCAATCCTGAGCCAAATTTTATATTTAA</v>
          </cell>
        </row>
        <row r="115">
          <cell r="A115" t="str">
            <v>Scorzoneroides autumnalis</v>
          </cell>
          <cell r="D115" t="str">
            <v>GACTTAATTGGATTGAGCCTTGGTATGGAAACCTACTAAGTGAGAACTTTCAAATTCAGAGAAACCCCGGAATTAATAAAAATGGGCAATCCTGAGCCAAATCACGTTTTCCGAAAACACACAAAGGTTCAGAAAGCGAAAATCAAAAAG</v>
          </cell>
        </row>
        <row r="116">
          <cell r="A116" t="str">
            <v>Scabiosa columbaria</v>
          </cell>
          <cell r="D116" t="str">
            <v>GACTTAATTGGATTGAGCCTTAGTATGGAAACCTACTAAGTGAGAACTTTCAAATTCAGAGAAACCCCGGAATTAATAAAAATGGGCAATCCTGAGCCAAATCCAGTTTTCCGAAAACAAACAAGGGTTCAGAAAGCTaaaaaaaaaG</v>
          </cell>
        </row>
        <row r="117">
          <cell r="C117" t="str">
            <v>GACTTAATTGGATTGAGCCTTGGTATGGAAACCTACCAAGTGATAACTTTCAAATTCAGAGAAACCCTGGAATTAAAAATGGGCAATCCTGAGCCAAATCCCGTTTTAtgaaaacaaacaaaggttaagaaagcgaaaagaaaaaaaa</v>
          </cell>
          <cell r="D117" t="str">
            <v>Rosa_canina</v>
          </cell>
        </row>
        <row r="118">
          <cell r="A118" t="str">
            <v>Melanpyrum sylvaticum</v>
          </cell>
          <cell r="D118" t="str">
            <v>GACTTAATTAAATTGAGCCTTGGTATGGCAACCTACTAAGTGATAACTTTCAAATTCAGAGAAACCCCGGAATTAAGAAAAATGGGCAATCCTGAGCCAACTCCTGTTTTCTCAAAATAAAGATTCAGAAAACAAAAAAAG</v>
          </cell>
        </row>
        <row r="119">
          <cell r="A119" t="str">
            <v>Carex hirta</v>
          </cell>
          <cell r="D119" t="str">
            <v>GACTTGCATTGAATTGAGCCTTGGTATGGAAACTTGCTAAGTGTTAACTTCCAAATTCAGAGAAACCCTGGAATTAAAAATGGGCAATCCTGAGCCAAATCTTCTTTATTGAGAAAAAGAAATATATAAAATATTTCTTATTTCAGATAAGAAATAATAtttttttttATCTAATATTAAA</v>
          </cell>
        </row>
        <row r="120">
          <cell r="A120" t="str">
            <v>Pohlia sp</v>
          </cell>
          <cell r="D120" t="str">
            <v>GACTTAAATAATTTGAGCTTTAGTAGAAAAACTTACTAAATGCTAGTTTTCAGATTCAGGGAAACTTAGGTTGAAAAAAGTATAAGCAATCCTGAGCCAAATTTTATTTTTAAATAA</v>
          </cell>
        </row>
        <row r="121">
          <cell r="C121" t="str">
            <v>GACTTAATTGGATTGAGCCTTGGTATGGAAACTTACCAAGTGAAAACTTTCAAATTCAGAGAAACCCTGGAATTAACAATGGGCAATCCTGAGCCAAATCCTGCTTTCCgaaaacaaaaaaataaaagttcagaaagttaaaatgaaacaaaaaaG</v>
          </cell>
          <cell r="D121" t="str">
            <v>Vicia_cracca</v>
          </cell>
        </row>
        <row r="122">
          <cell r="A122" t="str">
            <v>Dicranella sp</v>
          </cell>
          <cell r="D122" t="str">
            <v>GACTTAAATAATTTGAGCTTTAGTAGAAAAACTTACTAAATGTTAGCTTTCAGATTCAGGGAAACTTAGGTTGAAAAAAGTATAAGCGATCCTGAGCCAAATCTTATTTTTAAAATAA</v>
          </cell>
        </row>
        <row r="123">
          <cell r="C123" t="str">
            <v>GACTTAATTGGATTGAGCCTTAGTATGGAAACCTGCTAAGTGATAACTTCCAAATTCAGAGAAACCCTGGAATCCAAAATGGGCAATCCTGAGCCAAATCTTAATCTGGAGAAAACTTGTTTCTCTATAAAAACTAAAGTCAAAAAGGATAAAG</v>
          </cell>
          <cell r="D123" t="str">
            <v>Luzula_spicata</v>
          </cell>
        </row>
        <row r="124">
          <cell r="D124" t="str">
            <v>GACTTAAATAATTTGAGCGTTAGTAGAAAAACTTACTAGATGCTAGCTTTCAGATTCAGGGAAACTTAGGTTGATAAAAATATAAGCGATCCTGAGCCAAATATTATTTCGTTTAAAAATAA</v>
          </cell>
        </row>
        <row r="125">
          <cell r="A125" t="str">
            <v>Sambucus nigra (arriva fino a 1400)</v>
          </cell>
          <cell r="D125" t="str">
            <v>GACTTAATTGGATTGAGCCTTGGTATGGAAACCTACTAAGTGAGAACTTTCAAATTCAGAGAAACCCCGGAATTAATAAAAATGGGCAATCCTGAGCCAAATCCTGCTTTCAGAAAGCAAAAAAAGG</v>
          </cell>
        </row>
        <row r="126">
          <cell r="A126" t="str">
            <v>Carum carvi</v>
          </cell>
          <cell r="D126" t="str">
            <v>GACTTGATTGTATTGAGCCTTGGTATGGAAACCTGCTAAGTGGTAACTTCCAAATTCAGAGAAACCCCGGAATTAATAAAAATGGGCAATCCTGAGCCAAATCCTATTTTTCAAAAACAAAGGCCCAGAAGGTGAAAAAG</v>
          </cell>
        </row>
        <row r="127">
          <cell r="C127" t="str">
            <v>GACTTAATTGGATTGAGCCTTGGTATGGAAACCTACTAAGTGATAACTTTCAAATTCAGAGAAACCCCGGaaaaaaaaGGGGGCAATCCTGAGCCAAATCCTTCTTTTTGGCAAACAAATAAAGATTCCGAAAGAAATAAGG</v>
          </cell>
          <cell r="D127" t="str">
            <v>Vaccinium_vitis-idaea</v>
          </cell>
        </row>
        <row r="128">
          <cell r="A128" t="str">
            <v>Carex hirta</v>
          </cell>
          <cell r="D128" t="str">
            <v>GACTTGCATTGTATTGAGCCTTGGTATGGAAACTTGCTAAGTGTTAACTTCCAAATTCAGAGAAACCCTGGAATTAAAAATGGGCAATCCTGAGCCAAATCTTCTTTTTGAGAAAAAGAAATATATAAAATATTTCTTATTTCAGATAAGAAATAATATTTTTTCTTATCTAATATTAAA</v>
          </cell>
        </row>
        <row r="129">
          <cell r="A129" t="str">
            <v>Gentiana acaulis</v>
          </cell>
          <cell r="D129" t="str">
            <v>GACTTAATTGGATTGAGCCTTGGTATGGAAACCTACTAAGTGATAATTTTCAAATTCAGAGAAACCCTGGAATTAATAAAAAGGGCAATCCTGAGCCAAATCCTATTTTTCGAAAAAGCAAAAAGAAAGGCTTAGAAAGAAATAAAG</v>
          </cell>
        </row>
        <row r="130">
          <cell r="A130" t="str">
            <v>Carum carvi</v>
          </cell>
          <cell r="D130" t="str">
            <v>GACTTAATTGGCTTGAGCCTTAGTATGGAGACCTACTAAGTGAAAACTTTCAAATTCAGAGAAACCCTGGAATTAATAAAAATGGGCAATCCTGAGCCAAATCCTATTTTTCAAAAACAAAGGCCCAGAAGGTGAAAAAG</v>
          </cell>
        </row>
        <row r="131">
          <cell r="A131" t="str">
            <v>Poa alpina</v>
          </cell>
          <cell r="C131" t="str">
            <v>GACTTAATTGGATTGAGCCTTGGTATGGAAACCTACCAAGTGATAACTTTCAAATTCAGAGAAACCCTGGAATTAAAAAAGGGCAATCCTGAGCCAAATCCGTGTTTTGAGAAAACAAAGGGGTTCTCGAACTAGAATACAAAGGAAAAG</v>
          </cell>
          <cell r="D131" t="str">
            <v>Poa_badensis</v>
          </cell>
        </row>
        <row r="132">
          <cell r="A132" t="str">
            <v>Chamaenerion angustifolium</v>
          </cell>
          <cell r="D132" t="str">
            <v>GACTTAATTGAATTGAGCCTTGGTATGGAAACCTACTAAGTGACAACTTTCAAATTCAGAGAAACCCGGGAATTAAAAATGGGCAATCCTGAGCCAAATCCTATTTTACGAAAACCAACACCGGGGGGTTAGAAAGCGATaaaaaaaaaG</v>
          </cell>
        </row>
        <row r="133">
          <cell r="A133" t="str">
            <v>Knautia arvensis</v>
          </cell>
          <cell r="D133" t="str">
            <v>GACTTAATTGGATTGAGCCTTGGTATGGAAACCTACTAAGTGAGAACTTTCAAATTCAGAGAAACCCCGGAATTAATAAAAATGGGCAATCCTGAGCCAAATCCTGCTTTCAGAAAACAAAAAGAGGGTTCAGAAAGCAAAGG</v>
          </cell>
        </row>
        <row r="134">
          <cell r="A134" t="str">
            <v>Sonchus oleraceus (fino ai 1400)</v>
          </cell>
          <cell r="C134" t="str">
            <v>GACTTAATTGGCTTGAGCCTTAGTATGGAGACCTACTAAGTGAAAACTTTCAAATTCAGAGAAACCCTGGAATTAATAAAAATGGGCAATCCTGAGCCAAATCACGTTTTCCGAAAACAAACAAAGGTTCAGAAAGCGAAAATAAAAAAG</v>
          </cell>
          <cell r="D134" t="str">
            <v>UNVERIFIED:_Taraxacum</v>
          </cell>
        </row>
        <row r="135">
          <cell r="C135" t="str">
            <v>GACTTAATTGGATTGAGCCTTGGTATGGAAACCTACTAAGTGAGAACTTCCAAATTCAGAGAAACCCTGGAATTAAAAAAGGGCAATCCTGAGCCAAATCCGTGTTTTGAGAAAACAAGGGGGTTCTCGAACTAGAATACAAAGGAAAAG</v>
          </cell>
          <cell r="D135" t="str">
            <v>Poa_pratensis</v>
          </cell>
        </row>
        <row r="136">
          <cell r="D136" t="str">
            <v>GACTTAATTGGATTGAGCCTTGGTATGGAAACTTACCAAGTGATAACTTTCAAATTCAGAGAAACCCTGGAATTAAAAATGGGCAATCCTGAGCCAAATCCTATTTTACGAAAACAAATAAGGGTTCAGAAGAAAGCGAGAATaaaaaaaaG</v>
          </cell>
        </row>
        <row r="137">
          <cell r="D137" t="str">
            <v>GACTTAAACAATTTGAGCTTTAGTAGAAAAACTTACTAAATGTTAGCTTTCAGATTCAGGGAAACTTAAGTTGAAAAAAGTATAAGCGATCCTGAGCCAAATTTTGTTTTAAAAAAATAAATAA</v>
          </cell>
        </row>
        <row r="138">
          <cell r="A138" t="str">
            <v>Raunculus repens</v>
          </cell>
          <cell r="D138" t="str">
            <v>GACTTAATTGGATTGAGCCTTGGTATGGAAACCTACTAAGTGAGAACTTTCAAATTCAGAGAAACCCTGGAATTAAAAATGGGCAATCCTGAGCCAAATCCTGCTTTCAGAAAACAAAAAGAGGGTTCAGAAAGCAAAGG</v>
          </cell>
        </row>
        <row r="139">
          <cell r="A139" t="str">
            <v>Avenella flexuosa (deschampsia flexuosa)</v>
          </cell>
          <cell r="D139" t="str">
            <v>GACTTGATTGTATTGAGCCTTGGTATGGAAACCTACTAAGTGGTAACTTCCAAATTCAGAGAAACCCTGGAATTAAAAAAGGGCAATCCTGAGCCAAATCCATGTTTTGAGAAAACAAGGGGGTTCTCGAACTAGAATACAACGGAAAAG</v>
          </cell>
        </row>
        <row r="140">
          <cell r="C140" t="str">
            <v>GACTTAATTGGATTGAGCCTTGGTATGGAAACTTACTAAGTGATAACTTCCAAATTCAGAGAAACCCTGGAATTAAAAAAGGGCAATCCTGAGCCAAATCCGTGTTTTGAGAAAACAAAGAAAGGGGTTCTCGAACTAGAATACAAAGGAAAAG</v>
          </cell>
          <cell r="D140" t="str">
            <v>Dactylis_glomerata</v>
          </cell>
        </row>
        <row r="141">
          <cell r="C141" t="str">
            <v>GACTTGATTGTATTGAGCCTTGGTATGGAAACCTGCTAAGTGGTAACTTCCAAATTCAGAGAAACCCTGGAATTAAAAAAGGGCAATCCTGAGCCAAATCCCGTTTTATGAAAACAAAGGTTTCAGAAAGCGAGAATAAATAAGG</v>
          </cell>
          <cell r="D141" t="str">
            <v>Sibbaldia_procumbens</v>
          </cell>
        </row>
        <row r="142">
          <cell r="A142" t="str">
            <v>Blitum bonus-henricus</v>
          </cell>
          <cell r="D142" t="str">
            <v>GACTTAATTGGATTGAGCCTTGGTATGGAAACCTACCAAGTGATAACTTTCAAATTCAGAGAAACCCTGGAATTAATAAAAACGGGCAATCCTGAGCCAACTCCTTTTTTCAAAAGCAAGAATaaaaaaaaG</v>
          </cell>
        </row>
        <row r="143">
          <cell r="A143" t="str">
            <v>Soldanella alpina</v>
          </cell>
          <cell r="D143" t="str">
            <v>GACTTAATTGGATTGAGCCTTAGTATGGAAACCTACTAAGTGAGAACTTTCAAATTCAGAGAAACCCTGGAATaaaaaaaaaTGGGCAATCCTGAGCCAAATCCTCTTTTTAGAAAACAAAGTTTTAAGTAAACTAAAAAG</v>
          </cell>
        </row>
        <row r="144">
          <cell r="A144" t="str">
            <v>Betula pendula</v>
          </cell>
          <cell r="C144" t="str">
            <v>GACTTAATTGGATTGAGCCTTGGTATGGAAACCTACCAAGTGATAACTTTCAAATTCAGAGAAACCCTGGAATTAAAAATGGGCAATCCTGAGCCAAATCCTGTTTTCCCAAAACAAATAAAACAAATTTAAGGGTTCATAAAGCGAGAATAAAAAAG</v>
          </cell>
          <cell r="D144" t="str">
            <v>Carpinus_betulus</v>
          </cell>
        </row>
        <row r="145">
          <cell r="C145" t="str">
            <v>GACTTAATTGGATTGAGCCTTGGTATGGAAACCTACTAAGTGAGAACTTTCAAATTCAGAGAAACCCTGGAATTCACAATGGGCAATCCTGAGCCAAATCCTGAAACAAATAAAAGTTCAGAAAGTGAAAATAAAAAAAG</v>
          </cell>
          <cell r="D145" t="str">
            <v>Onobrychis_viciifolia</v>
          </cell>
        </row>
        <row r="146">
          <cell r="C146" t="str">
            <v>GACTTAATTGGCTTGAGCCTTAGTATGGAGACCTACTAAGTGAAAACTTTCAAATTCAGAGAAACCCTGGAATTAAAAATGGGCAATCCTGAGCCAAATCCCGTTTTATGAAAACAAAGGTTTCAGAAAGCGAGAATAAATAAGG</v>
          </cell>
          <cell r="D146" t="str">
            <v>Rosa_canina</v>
          </cell>
        </row>
        <row r="147">
          <cell r="A147" t="str">
            <v>Dryas octopetala</v>
          </cell>
          <cell r="C147" t="str">
            <v>GACTTAATTGGATTGAGCCTTGGTATGGAAACCTACCAAGTGATAACTTTCAAATTCAGAGAAACCCTGGAATTAAAAAGGGGCAATCCTGAGCCAAATCCTTCTTTCCgaaaacaaaataaaagttcagaaagttaaaataaaaaaGG</v>
          </cell>
          <cell r="D147" t="str">
            <v>Potentilla_anserina</v>
          </cell>
        </row>
        <row r="148">
          <cell r="A148" t="str">
            <v>Blitum bonus-henricus</v>
          </cell>
          <cell r="D148" t="str">
            <v>GACTTAATTGGATTGAGCCTTGGTATGGAAACCTACTAAGTGAGAACTTTCAAATTCAGAGAAACCCTGGAATTAATAAAAACGGGCAATCCTGAGCCAACTCCTTTTTTCAAAAGCAAGAATaaaaaaaaG</v>
          </cell>
        </row>
        <row r="149">
          <cell r="C149" t="str">
            <v>GACTTGATCGAATTGAGCCTTGGTATGGAAACCTACCAAGTGATAGCTTCCAAATCCAGGGAACCCTGGGATATATTGAATGGGTAATCCTGAGCCAAATCCGGTTCATGGAGACAATGGTTTCTTCTCCTAGGATAGGAAGGG</v>
          </cell>
          <cell r="D149" t="str">
            <v>Larix_decidua</v>
          </cell>
        </row>
        <row r="150">
          <cell r="A150" t="str">
            <v>Lloydia serotina</v>
          </cell>
          <cell r="D150" t="str">
            <v>GACTTGATTAAATTGAGCCTTAGTATGGAAACCTACTAAGTGATAACTTCCAAATTCAGAGAAACCCCGGAATTAAAAATGGGCAATCCTGAGCCAAATcttttttttgagaaaaaggtttaattttaattaaaattaaagtatagttttttaaaCTACAATCAAAAAAAG</v>
          </cell>
        </row>
        <row r="151">
          <cell r="A151" t="str">
            <v>Rumex acetosa</v>
          </cell>
          <cell r="D151" t="str">
            <v>GACTTAATTGGATTGAGCCTTGGTATGGAAACCTACCAAGTGATAACTTTCAAATTCAGAGAAACCCTGGAATTAAAAATGGGCAATCCTGAGCCAACTCCTCCTTTCCAAAAGGAAGAATAAAAAAG</v>
          </cell>
        </row>
        <row r="152">
          <cell r="C152" t="str">
            <v>GACTTAATTGGATTGAGCCTTGGTATGGAAACTTACTAAGTGATAACTTTCAAATTCAGAGAAACCCTGGAATTCACAATGGGCAATCCTGAGCCAAATCCTGCTTTACGAAAACAAGGGAAAGTTCAGTTAAGAAAGCGACGAGAAAAATG</v>
          </cell>
          <cell r="D152" t="str">
            <v>Lotus_corniculatus</v>
          </cell>
        </row>
        <row r="153">
          <cell r="A153" t="str">
            <v>Primula farinosa</v>
          </cell>
          <cell r="D153" t="str">
            <v>GACTTAATTGGATTGAGCCTTAGTATGGAAACCTACTAAGTGGGAACTTTCAAATTCAGAGAAACCCTGGAATTAATAAAAATGGGTAATCCTGAGCCAAATCCTCTTTTTAGAAAACAAAGATGAAAGGAAAGGGGG</v>
          </cell>
        </row>
        <row r="154">
          <cell r="A154" t="str">
            <v>Bartsia alpina</v>
          </cell>
          <cell r="C154" t="str">
            <v>GACTTAATTGAATTGAGCCTTGGTATGGAAACCTACTAAGTGATAACTTTCAAATTCAGAGAAACCCCGGAATTAAGAAAAATGGGCAATCCTGAGCCAAATCCTGTTTTCTTAAAACAAAGATTCAGAAAACGAAAAATAAAG</v>
          </cell>
          <cell r="D154" t="str">
            <v>Hedera_helix</v>
          </cell>
        </row>
        <row r="155">
          <cell r="C155" t="str">
            <v>GACTTAATTGGATTGAGCCTTGGTATGGAAACCTACCAAGTGAGAACTTTCAAATTCAGAGAAACCCTGGAATTAAAAATGGGCAATCCTGAGCCAAATCCTGTTTTATGAAAACAAACAAGGGTTTCAGAAAGCGCGAATAAAAAGG</v>
          </cell>
          <cell r="D155" t="str">
            <v>Rubus_idaeus</v>
          </cell>
        </row>
        <row r="156">
          <cell r="C156" t="str">
            <v>GACTTGATTGGATTGAGCCTTGGTATGGAAACATACTAAGTGATAACTTTCAAATTCAGAGAAACCCTGGAATTAAAAATGGGCAATCCTGAGCCAAATCCTGTTTTTAGAAAACAAATCAAAATCAAATAAAGGGTTCAGAAAGCAAGAATAAAAAAG</v>
          </cell>
          <cell r="D156" t="str">
            <v>Betula_pendula</v>
          </cell>
        </row>
        <row r="157">
          <cell r="A157" t="str">
            <v>Carum carvi</v>
          </cell>
          <cell r="D157" t="str">
            <v>GACTTAATTAGATTGAGCCTTGGTATGGAAACTTACTAAGTGAAAACTTTCAAATTCAGAGAAACCCTGGAATTAAAAAGGGGCAATCCTGAGCCAAATCCTATTTTTCAAAAACAAAGGCCCAGAAGGTGAAAAAG</v>
          </cell>
        </row>
        <row r="158">
          <cell r="A158" t="str">
            <v>Trifolium repens, Trifolium pratense</v>
          </cell>
          <cell r="D158" t="str">
            <v>GACTTAATTGGATTGAGCCTTGGTATGGAAACCTACTAAGTGAGAACTTTCAAATTCAGAGAAACCCTGGAATTAAAAAGGGGCAATCCTGAGCCAAATCCTTCTTTCCgaaaacaaaataaaagttcagaaagttaaaataaaaaaGG</v>
          </cell>
        </row>
        <row r="159">
          <cell r="C159" t="str">
            <v>GACTTAATTGGATTGAGCCTTAGTATGGAAACCTGCTAAGTGATAACTTCCAAATTCAGAGAAACCCTGGAATCCAAAATGGGCAATCCTGAGCCAAATCTGAATCTGGAGAAAACTTGTTTCTCTATAAAAACTAAAGTCAAAAAGGATAAAG</v>
          </cell>
          <cell r="D159" t="str">
            <v>Luzula_spicata</v>
          </cell>
        </row>
        <row r="160">
          <cell r="A160" t="str">
            <v>Sonchus oleraceus (fino ai 1400) o asper</v>
          </cell>
          <cell r="C160" t="str">
            <v>GACTTGATTGTATTGAGCCTTGGTATGGAAACCTGCTAAGTGGTAACTTCCAAATTCAGAGAAACCCTGGAATTAATAAAAATGGGCAATCCTGAGCCAAATCACGTTTTCCGAAAACAAACAAAGGTTCAGAAAGCGAAAATAAAAAAG</v>
          </cell>
          <cell r="D160" t="str">
            <v>UNVERIFIED:_Taraxacum</v>
          </cell>
        </row>
        <row r="161">
          <cell r="A161" t="str">
            <v>Festuca rubra</v>
          </cell>
          <cell r="D161" t="str">
            <v>GACTTAATTGGATTGAGCCTTGGTATGGAAACTTACTAAGTGATAACTTTCAAATTCAGAGAAACCCTGGAATTAAAAAAGGGCAATCCTGAGCCAAATCCGTGTTTTGAGAAAACAAGGAGGTTCTCGAACTAGAATACAAAGGAAAAG</v>
          </cell>
        </row>
        <row r="162">
          <cell r="C162" t="str">
            <v>GACTTAATTGGATTGAGCCTTGGTATGGAAACCTACCAAGTGATAACTTTCAAATTCAGAGAAACCCTGGAATTTAAAACGCGGGCAATCCTGAGCCAACTCCTGCTTTCCAAAAAGGAAGAATAAAAAAG</v>
          </cell>
          <cell r="D162" t="str">
            <v>Bistorta_vivipara</v>
          </cell>
        </row>
        <row r="163">
          <cell r="C163" t="str">
            <v>GACTTGATTGGCTTGAGCCTTGGTATGGAAACCTACTAAGTGGTAACTTCCAAATTCAGAGAAACCCTGGAATTAAAAATGGGCAATCCTGAGCCAAATCCTTGTTTTTATAAAACCTTGTTTTATAAAACTAGAATAAAAAAGG</v>
          </cell>
          <cell r="D163" t="str">
            <v>Trachycarpus_fortunei</v>
          </cell>
        </row>
        <row r="164">
          <cell r="C164" t="str">
            <v>GACTTAATTGGATTGAGCCTTGGTATGGAAACCTACCAAGTGATAACTTTCAAATTCAGAGAAACCCTGGAATTAAAAATGGGCAATCCTGAGCCAAATCCCGTTTTCcgaaaacaaacaaaggttaagaaagcgaaaagaaaaaaaa</v>
          </cell>
          <cell r="D164" t="str">
            <v>Rosa_canina</v>
          </cell>
        </row>
        <row r="165">
          <cell r="A165" t="str">
            <v>Carum carvi</v>
          </cell>
          <cell r="D165" t="str">
            <v>GACTTAATTGGATTGAGCCTTGGTATGGAAACCTACTAAGTGAGAACTTTCAAATTCAGAGAAACCCCGGAATTAATAAAAACGGGCAATCCTGAGCCAACTCCTTTTTTCAAAAGCAAGAATaaaaaaaaG</v>
          </cell>
        </row>
        <row r="166">
          <cell r="C166" t="str">
            <v>GACTTGATTGTATTGAGCCTTGGTATGGAAACCTGCTAAGTGGTAACTTCCAAATTCAGAGAAACCCTGGaaaaaaaaGGGCAATCCTGAGCCAACTCCTTAATTGTCTCCTaaaaaaaaaaaCGGATTCAAAAAGCAAGAATAAAAAAG</v>
          </cell>
          <cell r="D166" t="str">
            <v>Stellaria_nemorum</v>
          </cell>
        </row>
        <row r="167">
          <cell r="C167" t="str">
            <v>GACTTAATTGGATTGAGCCTTGGTATGGAAACCTACTAAGTGAGAACTTTCAAATTCAGAGAAACCCCGGAATTAATAAAAATGGGCAATCCTGAGCCAACTCCTCCTTTCCAAAAGGAAGAATAAAAAAG</v>
          </cell>
          <cell r="D167" t="str">
            <v>Rumex_acetosa</v>
          </cell>
        </row>
        <row r="168">
          <cell r="C168" t="str">
            <v>GACTTAATTGGATTGAGCCTTGGTATGGAAACTTACTAAGTGATAACTTTCAAATTCAGAGAAACCCTGGAATTTAAAACGCGGGCAATCCTGAGCCAACTCCTGCTTTCCAAAAAGGAAGAATAAAAAAG</v>
          </cell>
          <cell r="D168" t="str">
            <v>Bistorta_vivipara</v>
          </cell>
        </row>
        <row r="169">
          <cell r="C169" t="str">
            <v>GACTTAATTGGATTGAGCCTTGGTATGGAAACCTACTAAGTGAGAACTTTCAAATTCAGAGAAACCCCGGAATTAATAAAAATGGGCAATCCTGAGCCAAATCCTGTCTTCTCAAAATAAAGGTTCATAAAACGAAAAGGG</v>
          </cell>
          <cell r="D169" t="str">
            <v>Plantago_lanceolata</v>
          </cell>
        </row>
        <row r="170">
          <cell r="C170" t="str">
            <v>GACTTAATTGGATTGAGCCTTGGTATGGAAACTTAACAAGTGAAAACTTTCAAATTCAGAGAAACCCTGGAATTCACAATGGGCAATCCTGAGCCAAATCCTGCTTTACGAAAACAAGGTAAAATTGTGTTCATTCAGAAAGCGAGAAAAAAGG</v>
          </cell>
          <cell r="D170" t="str">
            <v>Lotus_corniculatus</v>
          </cell>
        </row>
        <row r="171">
          <cell r="C171" t="str">
            <v>GACTTAATTGGATTGAGCCTTGGTAGGGAAACCTACTAAGTGATAACTTTCAAATTCAGAGAAACCCCGGaaaaaaaaaTGGGCAATCCTGAGCCAAATCCTGTTTTTTGCAAACAAACAAAGATTCCGAAAGCaaaaaaaaaG</v>
          </cell>
          <cell r="D171" t="str">
            <v>Kalmia_procumbens</v>
          </cell>
        </row>
        <row r="172">
          <cell r="A172" t="str">
            <v>Ranunculus repens</v>
          </cell>
          <cell r="D172" t="str">
            <v>GACTTAATTAGATTGAGCCTTGGTATGGAAACTTACTAAGTGAAAACTTTCAAATTCAGAGAAACCCTGGAATTAAAAATGGGCAATCCTGAGCCAAATCCTGCTTTCAGAAAACAAAAAGAGGGTTCAGAAAGCAAAGG</v>
          </cell>
        </row>
        <row r="173">
          <cell r="A173" t="str">
            <v>Silene acaulis</v>
          </cell>
          <cell r="D173" t="str">
            <v>GACTTAATTGGCTTGAGCCTTAGTATGGAAACCTACTAAGTGAAAACTTTCAAATTCAGAGAAACCCTGGAATTAAAAAAAGGGCAATCCTGAGCCAACTCCttttattttcctttttttCAAAAGCAAAGATGAAGAAAGCAAGAAAAAAAGG</v>
          </cell>
        </row>
        <row r="174">
          <cell r="C174" t="str">
            <v>GACTTAATTGGATTGAGCCTTGGTATGGAAACCTACCAAGTGATAACTTTCAAATTCAGAGAAACCCTGGAATAAAAAAATGGGCAATCCTGAGCCAACTCCTCCTTTCCAAAAGGAAGAATAAAAAAG</v>
          </cell>
          <cell r="D174" t="str">
            <v>Rumex_acetosa</v>
          </cell>
        </row>
        <row r="175">
          <cell r="C175" t="str">
            <v>GACTTAATTGGATTGAGCCTTGGTATGGAAGCCTACTAAGTGACAACTTTCAAATTCAGAGAACCCCTGGAATTAAAGATGGGCAATCCTGAGCCAAATCCTGTTTTACGAAAACCAACAAAACAATAAGGGTTCATAAAGCGAGAATAAAAAAAGGATAG</v>
          </cell>
          <cell r="D175" t="str">
            <v>Carpinus_betulus</v>
          </cell>
        </row>
        <row r="176">
          <cell r="C176" t="str">
            <v>GACTTAATTGGATTGAGCCTTGGTATGGAAACTTAACAAGTGAAAACTTTCAAATTCAGAGAAACCCTGGAATTAACAATGGGCAATCCTGAGCCAAATCCTGGGTTACGCGAACAAACCGGAGTTTAGAAAGCGAGAAAAAAGG</v>
          </cell>
          <cell r="D176" t="str">
            <v>Cardamine_enneaphyllos</v>
          </cell>
        </row>
        <row r="177">
          <cell r="A177" t="str">
            <v>Poa alpina</v>
          </cell>
          <cell r="C177" t="str">
            <v>GACTTAATTGGATTGAGCCTTGGTATGGAAACTTACTAAGTGATAACTTTCAAATTCAGAGAAACCCTGGAATTAAAAAAGGGCAATCCTGAGCCAAATCCGTGTTTTGAGAAAACAAAGGGGTTCTCGAACTAGAATACAAAGGAAAAG</v>
          </cell>
          <cell r="D177" t="str">
            <v>Poa_badensis</v>
          </cell>
        </row>
        <row r="178">
          <cell r="A178" t="str">
            <v>Blitum bonus-henricus</v>
          </cell>
          <cell r="D178" t="str">
            <v>GACTTGATTGTATTGAGCCTTGGTATGGAAACCTGCTAAGTGGTAACTTCCAAATTCAGAGAAACCCTGGAATTAATAAAAACGGGCAATCCTGAGCCAACTCCTTTTTTCAAAAGCAAGAATaaaaaaaaG</v>
          </cell>
        </row>
        <row r="179">
          <cell r="C179" t="str">
            <v>GACTTAATTGTATTGAGCCTTGGTATGGAAACCTGCTAAGTGGTAACTTCCAAATTCACAGAAACCCTGGAATTAAAAAAGGGCAATCCTGAGCCAAATCCATGTTTTGAGAAAACAAGGGGGTTCTCGAACTAGAACGCAAAGGAAAAG</v>
          </cell>
          <cell r="D179" t="str">
            <v>Deschampsia_cespitosa</v>
          </cell>
        </row>
        <row r="180">
          <cell r="C180" t="str">
            <v>GACTTAATTGGATTGAGCCTTGGTATGGAAACTTACTAAGTGATAACTTTCAAATTCAGAGAAACCCTGGAATAAAAAAATGGGCAATCCTGAGCCAACTCCTCCTTTCCAAAAGGAAGAATAAAAAAG</v>
          </cell>
          <cell r="D180" t="str">
            <v>Rumex_acetosa</v>
          </cell>
        </row>
        <row r="181">
          <cell r="A181" t="str">
            <v>Globularia cordifolia</v>
          </cell>
          <cell r="C181" t="str">
            <v>GACTTAATTGGATTGAGCCTTGGTATGGAAACCTACTAAGTGATAACTTTCAAATTCAGAGAAACCCCGGAATTAATAAAAATGGGCAATCCTGAGCCAAATCCTGTTTTCTCAGAACAAAGATTCAAAAAGCGAAAAAGG</v>
          </cell>
          <cell r="D181" t="str">
            <v>Hedera_helix</v>
          </cell>
        </row>
        <row r="182">
          <cell r="A182" t="str">
            <v>Centaurea stoebe (arriva a 1400 m)</v>
          </cell>
          <cell r="C182" t="str">
            <v>GACTTAATTGGATTGAGCCTTGGTATGGAAACTTACTAAGTGATAACTTTCAAATTCAGAGAAACCCTGGAATTAATAAAAATGGGCAATCCTGAGCCAAATCACGTTTTACGAGCAGTTCAAAAAGCAATAAAAAATAG</v>
          </cell>
          <cell r="D182" t="str">
            <v>UNVERIFIED:_Cirsium</v>
          </cell>
        </row>
        <row r="183">
          <cell r="C183" t="str">
            <v>GACTTAATTGGATTGAGCCTTGGTATGGAAACCTACCAAGTGATAACTTTCAAATTCAGAGAAACCCTGGAATTAAAAATGGGCAATCCTGAGCCAAATCCTGTTTTACGAGCAATTCAAAAAGGAATCAAAAATAG</v>
          </cell>
          <cell r="D183" t="str">
            <v>Rosa_canina</v>
          </cell>
        </row>
        <row r="184">
          <cell r="A184" t="str">
            <v>Knautia arvensis</v>
          </cell>
          <cell r="C184" t="str">
            <v>GACTTAATTGGATTGAGCCTTGGTATGGAAACCTACTAAGTGATAACTTTCAAATTCAGAGAAACCCCGGAATTAATAAAAATGGGCAATCCTGAGCCAAATCCTGTTTTCCGAAAACAAACAAGGGTTCAGAAAGCTaaaatcaaaaagaaaaaaaG</v>
          </cell>
          <cell r="D184" t="str">
            <v>Hedera_helix</v>
          </cell>
        </row>
        <row r="185">
          <cell r="A185" t="str">
            <v>Festuca rubra</v>
          </cell>
          <cell r="D185" t="str">
            <v>GACTTAATTGGATTGAGCCTTGGTATGGAAACCTACCAAGTGATAACTTTCAAATTCAGAGAAACCCTGGAATTAAAAATGGGCAATCCTGAGCCAAATCCGTGTTTTGAGAAAACAAGGAGGTTCTCGAACTAGAATACAAAGGAAAAG</v>
          </cell>
        </row>
        <row r="186">
          <cell r="A186" t="str">
            <v>Pimpinella saxifraga</v>
          </cell>
          <cell r="D186" t="str">
            <v>GACTTAATTGGATTGAGCCTTGGTATGGAAACTTACTAAGTGATAACTTTCAAATTCAGAGAAACCCTGGAATTAATAAAAATGGGCAATCCTGAGCCAAATCCTATTTTCCAAAAACAAACAAAGGCCCAGAAGGCGAAAAAAG</v>
          </cell>
        </row>
        <row r="187">
          <cell r="A187" t="str">
            <v>non ci sono similarità</v>
          </cell>
          <cell r="D187" t="str">
            <v>GACTTAACTTTTTGAGCCTTTCTAGAAAAATTTAGAAAGTGTAGATTCCCAAATTCAGGAAACCCTGAAAATAGGCAATTCTGAGCCAATTCTTATAAACACTTTTTCTTTAATAATAGATAAAATTCTATGTTAATAAATAAAAAAGTAAATTC</v>
          </cell>
        </row>
        <row r="188">
          <cell r="A188" t="str">
            <v>Galium odoratum</v>
          </cell>
          <cell r="D188" t="str">
            <v>GACTTAATTGGATTGGGCCTTGGTATGGAAACCTGCTGAGTGAGAACTTTCAAATTCAGAGAAACCCTGGAATTAATAAAAAGGGGCAATCCTGAGCCAAATCCTATTTTCCGAAAACAAAGTGAAAAGGGG</v>
          </cell>
        </row>
        <row r="189">
          <cell r="A189" t="str">
            <v>Schistidium sp</v>
          </cell>
          <cell r="D189" t="str">
            <v>GACTTAAATAATTTGAGCTTTAGTAGAAAAACTTACTAAATGTTAGCTTTCAGATTCAGGGAAACTTAAGTTGAAAAAAGTATAAGCGATCCTGAGCCAAATCTTATTTTAAAAAAGAA</v>
          </cell>
        </row>
        <row r="190">
          <cell r="C190" t="str">
            <v>GACTTGATTGGATTGAGCCTTGGTATGGAAACATACTAAGTGATAACTTTCAAATTCAGAGAAACCCTGGAATTCACAATGGGCAATCCTGAGCCAAATCCTGAAACAAATAAAAGTTCAGAAAGTGAAAATAAAAAAAG</v>
          </cell>
          <cell r="D190" t="str">
            <v>Onobrychis_viciifolia</v>
          </cell>
        </row>
        <row r="191">
          <cell r="A191" t="str">
            <v>Carum carvi</v>
          </cell>
          <cell r="D191" t="str">
            <v>GACTTGATTGTATTGAGCCTTGGTATGGAAACCTGCTAAGTGGTAACTTCCAAATTCAGAGAAACCCTGGAATTAATAAAAATGGGCAATCCTGAGCCAAATCCTATTTTTCAAAAACAAAGGCCCAGAAGGTGAAAAAG</v>
          </cell>
        </row>
        <row r="192">
          <cell r="D192" t="str">
            <v>GACTTAATTGGATTGAGTCTTGGTATGGAAACTTACCAAGTGAGAACTTTCAAATTCAGAGAAACCCTGGAATTCACAAAGGGCAATCCTGAGCCAAATCCTGTTTTCCGAAAACAAAGAAAAGTTCATAAAGTGATAATAAAAAAGG</v>
          </cell>
        </row>
        <row r="193">
          <cell r="D193" t="str">
            <v>GACTTGATTGTATTGAGCCTTGGTATGGAAACCTGCTAAGTGGTAACTTCCAAATTCAGAGAAACCCTGGAATAAAAAAATGGGCAATCCTGAGCCAACTCCTCCTTTCCAAAAGGAAGAATAAAAAAG</v>
          </cell>
        </row>
        <row r="194">
          <cell r="C194" t="str">
            <v>GACTTAATTGGATTGAGCCTTGGTATGGAAACCTACCAAGTGATAACTTTCAAATTCAGAGAAACCCTGGAATTAAAAATGGGCAATCCTGAGCCAAATCCTGTTTTCAGAAAACAAAAAGGGTTCAGAAAGCAAGAATCAAAAAG</v>
          </cell>
          <cell r="D194" t="str">
            <v>Rubus_idaeus</v>
          </cell>
        </row>
        <row r="195">
          <cell r="C195" t="str">
            <v>GACTTAATTGGATTGAGCCTTGGTATGGAAACCTACCAAGTGATAACTTTCAAATTCAGAGAAACCCTGGAATTCACAATGGGCAATCCTGAGCCAAATCCTGCTTTACGAAAACAAGGGAAAGTTCAGTTAAGAAAGCGACGAGAAAAATG</v>
          </cell>
          <cell r="D195" t="str">
            <v>Lotus_corniculatus</v>
          </cell>
        </row>
        <row r="196">
          <cell r="C196" t="str">
            <v>GACTTAATTGGATTGAGCCTTGGTATGGAAACCTACCAAGTGATAACTTTCAAATTCAGAGAAACCCTGGAATTTAAAACACGGGCAATCCTGAGCCAACTCCTGCTTTCCAAAAAGGAAGAATAAAAAAG</v>
          </cell>
          <cell r="D196" t="str">
            <v>Bistorta_vivipara</v>
          </cell>
        </row>
        <row r="197">
          <cell r="A197" t="str">
            <v>Ranunculus acris</v>
          </cell>
          <cell r="C197" t="str">
            <v>GACTTGATTGTATTGAGCCTTGGTATGGAAACCTGCTAAGTGGTAACTTCCAAATTCAGAGAAACCCTGGAATTAAAAATGGGCAATCCTGAGCCAAATCCTGCTTTCAGAAAGCAAAAAAAGG</v>
          </cell>
          <cell r="D197" t="str">
            <v>Phragmites_australis</v>
          </cell>
        </row>
        <row r="198">
          <cell r="D198" t="str">
            <v>GACTTAAATAATTTGAGCTTTAGTAGAAAAACTTACTAAATGCTAGCTTTCAGATTCAGGGAATCTTAGGTTGaaaaaaaaaTATAAGCAATCCTGAGCCAAATTTTATATTTAAAAAAACAA</v>
          </cell>
        </row>
        <row r="199">
          <cell r="C199" t="str">
            <v>GACTTAATTAAATTGAGCCTTGGTATGGAAACCTACTAAGTGATAACTTTCAAATTCAGGGAAACCCTGGAATTTAAAATGGGCAATCCTGAGCCAAATCCTGTTTTAAGAAAGCAAAACACAAGAGTTCAGAAAAAGCGAATaaaaaaaaaGAAG</v>
          </cell>
          <cell r="D199" t="str">
            <v>Saxifraga_oppositifolia</v>
          </cell>
        </row>
        <row r="200">
          <cell r="C200" t="str">
            <v>GACTTAATTGGATTGAGCCTTGGTATGGAAACCTACTAAGTGAGAACTTTCAAATTCAGAGAAACCCCGGAATTAATAAAAATGGGCAATCCTGAGCCAAATCACGTTTTCTGAAAACAAACAAAGGTTCAGAAAGCGAAAATTAAAAAG</v>
          </cell>
          <cell r="D200" t="str">
            <v>Sambucus_racemosa</v>
          </cell>
        </row>
        <row r="201">
          <cell r="A201" t="str">
            <v>Carum carvi</v>
          </cell>
          <cell r="D201" t="str">
            <v>GACTTGATTGTATTGAGCCTTGGTATGGAAACCTGCTAAGTGGTAACTTCCAAATTCAGAGAAACCCTGGAATTAAAAAAGGGCAATCCTGAGCCAAATCCTATTTTTCAAAAACAAAGGCCCAGAAGGTGAAAAAG</v>
          </cell>
        </row>
        <row r="202">
          <cell r="C202" t="str">
            <v>GACTTAATTGGTTTGAGCCTTAGTACGGAAACCTACTAAGTGAGAACTTTCAAATTCAGAGAAACCCTGGAATTAATAAAAATGGGCAATCCTGAGCCAAATCACGTTTTCCGAAAACAAACAAAGGTTCAGAAAGCGAAAATAAAAAAG</v>
          </cell>
          <cell r="D202" t="str">
            <v>Sambucus_racemosa</v>
          </cell>
        </row>
        <row r="203">
          <cell r="A203" t="str">
            <v>Sambucus racemosa</v>
          </cell>
          <cell r="D203" t="str">
            <v>GACTTAATTGGATTGAGCCTTGGTATGGAAACCTACTAAGTGAGAACTTTCAAATTCAGAGAAACCCCGGAATTAATAAAAATGGGCAATCCTGAGCCAAATCCTTCTTTCCgaaaacaaaataaaagttcagaaagttaaaataaaaaaGG</v>
          </cell>
        </row>
        <row r="204">
          <cell r="A204" t="str">
            <v>Betonica hirsuta</v>
          </cell>
          <cell r="D204" t="str">
            <v>GACTTAATTATAATGAAATTGAGCCTTAGTGTGGGAAACCCACTAAGTGATAACTTTCAAATTCAGAGAAACCCCGGAATTAATAAAAATGGGCGATCCTGATCCAAATCCTGTTTTTCAAAACAAAGGTTCAAAAAACGAAATAAAG</v>
          </cell>
        </row>
        <row r="205">
          <cell r="A205" t="str">
            <v>Carum carvi</v>
          </cell>
          <cell r="C205" t="str">
            <v>GACTTAATTGGATTGAGCCTTGGTATGGAAACTTACCAAGTGAAAACTTCCAAATTCAGAGAAACCCTGGAATTCACAATGGGCAATCCTGAGCCAAATCCTATTTTTCAAAAACAAAGGCCCAGAAGGTGAAAAAG</v>
          </cell>
          <cell r="D205" t="str">
            <v>Vicia_cracca</v>
          </cell>
        </row>
        <row r="206">
          <cell r="A206" t="str">
            <v>Gladiolus palustris (non arriva a 1400 e non so se sia il suo habitat)</v>
          </cell>
          <cell r="D206" t="str">
            <v>GACTTGATTGTATTGAGCCTTGGTATGGAAACCTGCTAAGTGGTAACTTCCAAATTCAGAGAAACCCTGGAATTAAAAAAGGGCAATCCTGAGCCAAATCTTTATTTTGAGAAAACAAAAACTAGAATAAAAAAAG</v>
          </cell>
        </row>
        <row r="207">
          <cell r="C207" t="str">
            <v>GACTTAATTAGTTTGAGCCTTAGTATGGAAACCTACTAAGTGAGAACTTTCAAATTCAGAGAAACCCTGGAATTAAAAAAATGGGCAATCCTGAGCCAACTCCTTCTTTCCAAAAGGAAGAAAAAG</v>
          </cell>
          <cell r="D207" t="str">
            <v>Oxyria_digyna</v>
          </cell>
        </row>
        <row r="208">
          <cell r="C208" t="str">
            <v>GACTTAAATTTTTTGAGCCTTGGTATGGAAACTTACCAAGTGATAGCATCCAAATCCAGGGAACCCTGGGATATTTTGAATGGGCAATCCTGAGCCAAATCCGATTTCTAGAGACAATAGTTTCCTTTCCGAGAACGG</v>
          </cell>
          <cell r="D208" t="str">
            <v>Juniperus_communis</v>
          </cell>
        </row>
        <row r="209">
          <cell r="A209" t="str">
            <v>Agrostis stolonifera</v>
          </cell>
          <cell r="D209" t="str">
            <v>GACTTAATTGGATTGAGCCTTGGTATGGAAACCTACTAAGTGAGAACTTTCAAATTCAGAGAAACCCTGGAATTAAAAAAGGGCAATCCTGAGCCAAATCCGTGTTTTGAGAAAACAAAGGGGTTCTCGAATCGAACTATAATACAAAGGAAAAG</v>
          </cell>
        </row>
        <row r="210">
          <cell r="C210" t="str">
            <v>GACTTAATTGGATTGAGCCTTGGTATGGAAACCTACTAAGTGATAACTTTCAAATTCAGAGAAACCCTGGAATTCACAATGGGCAATCCTGAGCCAAATCCTGCTTTACGAAAACAAGGGAAAGTTCAGTTAAGAAAGCGACGAGAAAAATG</v>
          </cell>
          <cell r="D210" t="str">
            <v>Lotus_corniculatus</v>
          </cell>
        </row>
        <row r="211">
          <cell r="C211" t="str">
            <v>GACTTAATTGGATTGAGCCTTGGTATGGAAACTTACTAAGTGAAAACTTTCAAATTCAGAGAAACCCTGGAATTAAAAATGGGCAATCCTGAGCCAAATCCTTCTTTCCGaaaacaaataaaagttcagaaagggaaaataaaaaaaG</v>
          </cell>
          <cell r="D211" t="str">
            <v>Trigonella_caerulea</v>
          </cell>
        </row>
        <row r="212">
          <cell r="C212" t="str">
            <v>GACTTAATTGGATTGAGCCTTGGTATGGAAACTTACTAAGTGATAACTTTCAAATTCAGAGAAACCCTGGAATTAAAAAAGGGCAATCCTGAGCCAAATCCGTGTTTTGAGAAGGGGGTTCTCGAACTAGAATACAAAGGAAAAG</v>
          </cell>
          <cell r="D212" t="str">
            <v>Phleum_pratense</v>
          </cell>
        </row>
        <row r="213">
          <cell r="A213" t="str">
            <v>Blitum bonus-henricus</v>
          </cell>
          <cell r="D213" t="str">
            <v>GACTTAATTGGATTGAGCCTTGGTATGGAAACTTACTAAGTGAAAACTTTCAAATTCAGAGAAACCCTGGAATTAATAAAAACGGGCAATCCTGAGCCAACTCCTTTTTTCAAAAGCAAGAATaaaaaaaaG</v>
          </cell>
        </row>
        <row r="214">
          <cell r="D214" t="str">
            <v>GACTTAAATAATTTGAGCTTTAGTAGAAAAACTTACTAAATGCTAGCTTTCAGATTCAGGGAAACTTAGGTTGAAAAAAGTATAAGCGATCCTGAGCCAAATTTTATTTTAAAAGTAA</v>
          </cell>
        </row>
        <row r="215">
          <cell r="C215" t="str">
            <v>GACTTAATTGGCTTGAGCCTTAGTATGGAAACCTGCTAAGTGAAAACTTCCAAATTCAGAGAAACCCTGGAATTAAAAAAGGGCAATCCTGAGCCAAATCCGTGTTTTGAGAAGGGGGTTCTCGAACTAGAATACAAAGGAAAAG</v>
          </cell>
          <cell r="D215" t="str">
            <v>Phleum_pratense</v>
          </cell>
        </row>
        <row r="216">
          <cell r="A216" t="str">
            <v>Cuscuta epithymum</v>
          </cell>
          <cell r="D216" t="str">
            <v>GACTTAATTAGATTGGGCCTTGGTATAGAAACTTACTAAGTGATGACTTTCAAATTCAGGGGAACCCTGGAATTAATAAAAGGGGCAATCCTGATCCAAATCCTTTTGAAAAAACTTAAAG</v>
          </cell>
        </row>
        <row r="217">
          <cell r="A217" t="str">
            <v>Festuca rubra</v>
          </cell>
          <cell r="D217" t="str">
            <v>GACTTAATTGGATTGAGCCTTGGTATGGAAACCTACTAAGTGAGAACTTTCAAATTCAGAGAAACCCTGGAATTAAAAAAGGGCAATCCTGAGCCAAATCCGTGTTTTGAGAAAACAAGGAGGTTCTCGAACTAGAATACAAAGGAAAAG</v>
          </cell>
        </row>
        <row r="218">
          <cell r="C218" t="str">
            <v>GACTTAATTGGATTGAGCCTTGGTATGGAAACCTACTAAGTGAGAACTTTCAAATTCAGAGAAACCCCGGAATTAATAAAAATGGGCAATCCTGAGCCAAATCCTGAAACAAATAAAAGTTCAGAAAGTGAAAATAAAAAAAG</v>
          </cell>
          <cell r="D218" t="str">
            <v>Sambucus_racemosa</v>
          </cell>
        </row>
        <row r="219">
          <cell r="A219" t="str">
            <v>genere minuartia?</v>
          </cell>
          <cell r="D219" t="str">
            <v>GACTTAATTAGCTTGAGCCTTAGTATGGAAACCTACTAAGTGAAAACTTTCAAATTCAGAGAAACCCTGGAATTAAAAAAGGGGCAATCCTGAGCCAACTCCTCTTTTTTGTCCCCCTTTTTCAAAAGAAAAAAGGATTCAGAAAGCAAGACTAAAAAAG</v>
          </cell>
        </row>
        <row r="220">
          <cell r="A220" t="str">
            <v>Gentianella engadinensis sono incerta</v>
          </cell>
          <cell r="D220" t="str">
            <v>GACTTAATTGGATTGAGCCTTGGTATGGAAACCTGCTAAGTGCTAATTTTCAAATTCAGAGAAACCCTGGAATTAATAAAAGGGGCAATCCTGAGCCAAATCCTATTaaaatcaaaaaaagcaaaaagaaaggctcagaaagaaaaaaaG</v>
          </cell>
        </row>
        <row r="221">
          <cell r="A221" t="str">
            <v>Potentilla erecta</v>
          </cell>
          <cell r="D221" t="str">
            <v>GACTTGATTGTATTGAGCCTTGGTATGGAAACCTGCTAAGTGGTAACTTCCAAATTCAGAGAAACCCTGGAATTAAAAATGGGCAATCCTGAGCCAAATCCCGTTTTATGAAAACAAACAAAGGTTTCAGAAACCGAGAATAAATAAAG</v>
          </cell>
        </row>
        <row r="222">
          <cell r="A222" t="str">
            <v>Festuca rubra o Festuca ovina</v>
          </cell>
          <cell r="D222" t="str">
            <v>GACTTAATTGGCTTGAGCCTTAGTATGGAAACCTGCTAAGTGAAAACTTCCAAATTCAGAGAAACCCTGGAATTAAAAAAGGGCAATCCTGAGCCAAATCCGTGTTTTGAGAAAACAAGGAGGTTCTCGAACTAGAATACAAAGGAAAAG</v>
          </cell>
        </row>
        <row r="223">
          <cell r="A223" t="str">
            <v>Prunella vulgaris</v>
          </cell>
          <cell r="D223" t="str">
            <v>GACTTAATTGGATTGAGCCTTGGTATGGAAACTTACTAAGTGATAACTTTCAAATTCAGAGAAACCCTGGAATTAATAAAAATGGGCAATCCTGAGCCAAATCCTGTCTTCTCAAAATAAAGGTTCATAAAACGAAAAGGG</v>
          </cell>
        </row>
        <row r="224">
          <cell r="A224" t="str">
            <v>Trifolium repens</v>
          </cell>
          <cell r="D224" t="str">
            <v>GACTTAATTGGATTGAGCCTTGGTATGGAAACTTACTAAGTGATAACTTTCAAATTCAGAGAAACCCTGGAATTAATAAAAATGGGCAATCCTGAGCCAAATCCTTCTTTCCgaaaacaaaataaaagttcagaaagttaaaataaaaaaGG</v>
          </cell>
        </row>
        <row r="225">
          <cell r="A225" t="str">
            <v>Ceratodon purpureus</v>
          </cell>
          <cell r="D225" t="str">
            <v>GACTTAAGTAATTTGAGCTTTAGTAGAAAAACTTACTAAATGCTAGCTTTCAGATTCAGGGAAACTTAGGTTGAAAAAAGTATAAGCGATCCTGAGCCAAATTTTATTTTTTAAAAATAA</v>
          </cell>
        </row>
        <row r="226">
          <cell r="A226" t="str">
            <v>Trifolium pratense</v>
          </cell>
          <cell r="C226" t="str">
            <v>GACTTGATTGTATTGAGCCTTGGTATGGAAACCTGCTAAGTGGTAACTTCCAAATTCAGAGAAACCCTGGAATTAAAAAGGGGCAATCCTGAGCCAAATCCTTCTTTCTGAAAACAAATAAAAGTTCAGAAAGTTAAAATCAAAAAGG</v>
          </cell>
          <cell r="D226" t="str">
            <v>UNVERIFIED:_Trifolium</v>
          </cell>
        </row>
        <row r="227">
          <cell r="C227" t="str">
            <v>GACTTAATTGGCTTGAGCCTTAGTATGGAAACCTGCTAAGTGAAAACTTCCAAATTCAGAGAAACCCTGGAATTAAAAATGGGCAATCCTGAGCCAAATCCCGTTTTATGAAAACAAAGGTTTCAGAAAGCGAGAATAAATAAGG</v>
          </cell>
          <cell r="D227" t="str">
            <v>Rosa_canina</v>
          </cell>
        </row>
        <row r="228">
          <cell r="A228" t="str">
            <v>Rumex alpinus</v>
          </cell>
          <cell r="D228" t="str">
            <v>GACTTAATTGGATTGAGCCTTGGTATGGAAACTTACTAAGTGATAACTTTCAAATTCAGAGAAACCCTGGAATTAATAAAAATGGGCAATCCTGAGCCAACTCCTCCTTTCCAAAAGGAAGAATAAAAAAG</v>
          </cell>
        </row>
        <row r="229">
          <cell r="A229" t="str">
            <v>Dicranum sp</v>
          </cell>
          <cell r="D229" t="str">
            <v>GACTTGATTAATTTGAGCCTTAGTAAAAAAACTTACTAAGTGCTAGCTTTCAGATTCAGGGAAACCTAAGTTGAAAAAAATATAGGCAATCCTGAGCCAAATCCTATTTCTCGGAAATAAGAAATAA</v>
          </cell>
        </row>
        <row r="230">
          <cell r="C230" t="str">
            <v>GACTTAATTGGATTGAGCCTTGGTATGGAAACCTACTAAGTGAGAACTTTCAAATTCAGAGAAACCCTGGAATTAAAAAAGGGCAATCCTGAGCCAAATCCGTGTTTTGAGAAAACAAGGGGGTTCTCGAACTAGAATACAAAGGAAAAG</v>
          </cell>
          <cell r="D230" t="str">
            <v>Poa_pratensis</v>
          </cell>
        </row>
        <row r="231">
          <cell r="A231" t="str">
            <v>Ranunculus repens</v>
          </cell>
          <cell r="D231" t="str">
            <v>GACTTGATTGTATTGAGCCTTGGTATGGAAACCTGCTAAGTGGTAACTTCCAAATTCAGAGAAACCCTGGAATTAAAAATGGGCAATCCTGAGCCAAATCCTGCTTTCAGAAAACAAAAAGAGGGTTCAGAAAGCAAAGG</v>
          </cell>
        </row>
        <row r="232">
          <cell r="C232" t="str">
            <v>GACTTAATTGGATTGAGCCTTGGTATGGAAACCTACTAAGTGAGAACTTTCAAATTCAGAGAAACCCCGGAATTAATAAAAATGGGCAATCCTGAGCCAAATCCTGTCTTCTCAAAATAAAGGTTCATAAAGCGAAAAGGG</v>
          </cell>
          <cell r="D232" t="str">
            <v>Plantago_lanceolata</v>
          </cell>
        </row>
        <row r="233">
          <cell r="A233" t="str">
            <v>Veratrum album</v>
          </cell>
          <cell r="D233" t="str">
            <v>GACTTGATTGGATTGAGCCTTGGCATGGAAACCTGCTAAGTGATAACTTCCAAATTCAGAGAAACCCTGGaaaaaaaaGGGGGCAATCCTGAGCCAAATCTTGATTTTGAGAAATCAAGGGTTTAGGTTTAGTTTCTAAAATCAAACTAGAATAAAAAAA</v>
          </cell>
        </row>
        <row r="234">
          <cell r="A234" t="str">
            <v>Lathyrus pratensis</v>
          </cell>
          <cell r="D234" t="str">
            <v>GACTTAATTGGATTGAGCCTTGGTATGGAAACTTACCCAGTGAAAACTTTCAAATTCAGAGAAACCCTGGAATTCAAAATGGGCAATCCTGAGCCAAATCCTTCTTTCCGaaaacaaacaaataaaagttcagaaactgaaaatcaaaaaaG</v>
          </cell>
        </row>
        <row r="235">
          <cell r="C235" t="str">
            <v>GACTTAATTGGATTGAGCCTTGGTATGGAAACCTACCAAGTGATAACTTTCAAATTCAGAGAAACCCTGGAATTAAAAATGGGCAATCCTGAGCCAAATCCCGTTTTATGAAAACAAATAAAAGTTCAGAAAGTTAAAATCAAAAAGG</v>
          </cell>
          <cell r="D235" t="str">
            <v>Rosa_canina</v>
          </cell>
        </row>
        <row r="236">
          <cell r="C236" t="str">
            <v>GACTTAATTGGATTGAGCCTTGGTATGGAAACCTACTAAGTGAGAACTTTCAAATTCAGAGAAACCCCGGAATTAATAAAAATGGGCAATCCTGAGCCAAATCCTGTTTTATGAAAACAAACAAGGGTTTCAGAAAGCGAGAATAAATAAAG</v>
          </cell>
          <cell r="D236" t="str">
            <v>Rubus_idaeus</v>
          </cell>
        </row>
        <row r="237">
          <cell r="D237" t="str">
            <v>GACTTGATTGTATTGAGCCTTGGTATGGAAACCTGCTAAGTGGTAACTTCCAAATTCAGAGAAACCCTGGAATTAAAAAAGGGCAATCCTGAGCCAAATCACGTTTTCCGAAAACAAACAAAGGTTCAGAAAGCGAAAATAAAAAAG</v>
          </cell>
        </row>
        <row r="238">
          <cell r="C238" t="str">
            <v>GACTTGATTGTATTGAGCCTTGGTATGGAAACCTGCTAAGTGGTAACTTCCAAATTCAGAGAAACCCTGGAATTAACAATGGGCAATCCTGAGCCAAATCCTGGGTTACGCGAACAAACCGGAGTTTAGAAAGCGAGAAAAAAGG</v>
          </cell>
          <cell r="D238" t="str">
            <v>Cardamine_enneaphyllos</v>
          </cell>
        </row>
        <row r="239">
          <cell r="C239" t="str">
            <v>GACTTGATTGGATTGAGCCTTGGTATGGAAACATACTAAGTGATAACTTTCAAATTCAGAGAAACCCTGGAATTAAAAAAGGGCAATCCTGAGCCAAATCCGTGTTTTGAGAAAACAAGGAGGTTCTCGAACTAGAATACAAAGGAAAAG</v>
          </cell>
          <cell r="D239" t="str">
            <v>Festuca_rubra</v>
          </cell>
        </row>
        <row r="240">
          <cell r="D240" t="str">
            <v>GACTTAATTGGATTGAGCCTTGGTATGGAAACCTACTAAGTGATAACTTTCAAATTCAGAGAAACCCTGGAATGAAAAATGGGCAATCCTGAGCCAAATCCTATTATTTTATTATTTTACGAAACTAAACAAAGGTTCAGCAAGCGAGAATAATAAAAAAAG</v>
          </cell>
        </row>
        <row r="241">
          <cell r="A241" t="str">
            <v>Phleum alpinum</v>
          </cell>
          <cell r="D241" t="str">
            <v>GACTTAATTGGATTGAGCCTTGGTATGGAAACTTACTAAGTGATAACTTTCAAATTCAGAGAAACCCTGGAATTAATAAAAATGGGCAATCCTGAGCCAAATCCGTGTTTTGAGAAGGGGGTTCTCGAACTAGAATACAAAGGAAAAG</v>
          </cell>
        </row>
        <row r="242">
          <cell r="C242" t="str">
            <v>GACTTAATTGGATTGAGCCTTGGTATGGAAACTTACCAAGTGAAAACTTCCAAATTCAGAGAAACCCTGGAATTCACAATGGGCAATCCTGAGCCAAATCCTTCTTTCCgaaaacaaaataaaagttcagaaagttaaaataaaaaaGG</v>
          </cell>
          <cell r="D242" t="str">
            <v>Onobrychis_viciifolia</v>
          </cell>
        </row>
        <row r="243">
          <cell r="C243" t="str">
            <v>GACTTAATTGGATTGAGCCTTGGTATGGAAACCTACTAAGTGATAACTTTCAAATTCAGAGAAACCCTGGAATTAATAAAAATGGGCAATCCTGAGCCAAATCCTGTTTTCCGaaaacaaacaaaagttcagaaagcgaaaataaaaaaaG</v>
          </cell>
          <cell r="D243" t="str">
            <v>Hedera_helix</v>
          </cell>
        </row>
        <row r="244">
          <cell r="A244" t="str">
            <v>Onobrychis montana o Trifolium repens</v>
          </cell>
          <cell r="C244" t="str">
            <v>GACTTAATTAGATTGAGCCTTGGTATGGAAACTTACTAAGTGAAAACTTTCAAATTCAGAGAAACCCTGGAATTAAAAAGGGGCAATCCTGAGCCAAATCCTGAAACAAATAAAAGTTCAGAAAGTGAAAATAAAAAAAG</v>
          </cell>
          <cell r="D244" t="str">
            <v>UNVERIFIED:_Trifolium</v>
          </cell>
        </row>
        <row r="245">
          <cell r="C245" t="str">
            <v>GACTTAATTGGATTGAGCCTTGGTATGGAAACCTACCAAGTGATAACTTTCAAATTCAGAGAAACCCTGGAATTAAAAATGGGCAATCCTGAGCCAAATCCGTGTTTTGAGAAGGGGGTTCTCGAACTAGAATACAAAGGAAAAG</v>
          </cell>
          <cell r="D245" t="str">
            <v>Phleum_pratense</v>
          </cell>
        </row>
        <row r="246">
          <cell r="A246" t="str">
            <v>Carex hirta</v>
          </cell>
          <cell r="D246" t="str">
            <v>GACTTGCATTGAATTGAGCCTTGGTATGGAAACTTGCTAAGTGTTAACTTCCAAATTCAGAGAAACCCTGGAATTAAAAATGGGCAATCCTGAGCCAAATCTTCTTTATTGAGAAAAAGAAATATATAAAATATTTATTATTTCAGATAAGAAATAATAtttttttttATCTAATATTAAA</v>
          </cell>
        </row>
        <row r="247">
          <cell r="A247" t="str">
            <v>Ranunculus repens</v>
          </cell>
          <cell r="D247" t="str">
            <v>GACTTAATTGGATTGAGCCTTGGTATGGAAACTTACCAAGTGAAAACTTCCAAATTCAGAGAAACCCTGGAATTAAAAATGGGCAATCCTGAGCCAAATCCTGCTTTCAGAAAACAAAAAGAGGGTTCAGAAAGCAAAGG</v>
          </cell>
        </row>
        <row r="248">
          <cell r="A248" t="str">
            <v>Trifolium repens</v>
          </cell>
          <cell r="C248" t="str">
            <v>GACTTGATTGGATTGAGCCTTGGTATGGAAACATACTAAGTGATAACTTTCAAATTCAGAGAAACCCTGGAATTAAAAAGGGGCAATCCTGAGCCAAATCCTTCTTTCCgaaaacaaaataaaagttcagaaagttaaaataaaaaaGG</v>
          </cell>
          <cell r="D248" t="str">
            <v>UNVERIFIED:_Trifolium</v>
          </cell>
        </row>
        <row r="249">
          <cell r="A249" t="str">
            <v>Festuca rubra</v>
          </cell>
          <cell r="D249" t="str">
            <v>GACTTAATTGGATTGAGCCTTGGTATGGAAACTTACTAAGTGATAACTTTCAAATTCAGAGAAACCCTGGAATTAATAAAAATGGGCAATCCTGAGCCAAATCCGTGTTTTGAGAAAACAAGGAGGTTCTCGAACTAGAATACAAAGGAAAAG</v>
          </cell>
        </row>
        <row r="250">
          <cell r="D250" t="str">
            <v>GACTTAATTGTATTGAGCCTTGGTATGGAAACCTACTAAGTGATAACTTTCAAATTCAGAGAAACCCTGGaaaaaaaaaaTGGGCAATCCTGAGCCAAATCCTGTTTTCTCAAAACAAAG</v>
          </cell>
        </row>
        <row r="251">
          <cell r="C251" t="str">
            <v>GACTTAATTGGATTGAGCCTTGGTATGGAAACCTACTAAGTGAGAACTTTCAAATTCAGAGAAACCCCGGAATTAATAAAAATGGGCAATCCTGAGCCAAATCCTGTTTTCCGAAAACAAACAAGGGTTCAGAAAGCTaaaatcaaaaagaaaaaaaG</v>
          </cell>
          <cell r="D251" t="str">
            <v>Sambucus_racemosa</v>
          </cell>
        </row>
        <row r="252">
          <cell r="C252" t="str">
            <v>GACTTAATTGGATTGAGCCTTGGTATGGAAACCTACCAAGTGATAACTTTCAAATTCAGAGAAACCCTGGAATTAAAAATGGGCAATCCTGAGCCAAATCCGTGTTTTGAGAAAACAAAGGGGTTCTCGAACTAGAATACAAAGGAAAAG</v>
          </cell>
          <cell r="D252" t="str">
            <v>Poa_badensis</v>
          </cell>
        </row>
        <row r="253">
          <cell r="A253" t="str">
            <v>Poa alpina</v>
          </cell>
          <cell r="C253" t="str">
            <v>GACTTAATTGGCTTGAGCCTTAGTATGGAGACCTACTAAGTGAAAACTTTCAAATTCAGAGAAACCCTGGAATTAAAAAAGGGCAATCCTGAGCCAAATCCGTGTTTTGAGAAAACAAAGGGGTTCTCGAACTAGAATACAAAGGAAAAG</v>
          </cell>
          <cell r="D253" t="str">
            <v>Poa_badensis</v>
          </cell>
        </row>
        <row r="254">
          <cell r="D254" t="str">
            <v>GACTTGATTGTATTGAGCCTTGGTATGGAAACCTGCTAAGTGGTAACTTCCAAATTCAGAGAAACCCTGGAATTAAAAAGGGGCAATCCTGAGCCAAATCCTTCTTTCCgaaaacaaaataaaagttcagaaagttaaaataaaaaaGG</v>
          </cell>
        </row>
        <row r="255">
          <cell r="C255" t="str">
            <v>GACTTAATTGGCTTGAGCCTTAGTATGGAGACCTACTAAGTGAAAACTTTCAAATTCAGAGAAACCCTGGAATTAAAAAAGGGCAATCCTGAGCCAAATCCGTGTTTTGAGAAGGGGGTTCTCGAACTAGAATACAAAGGAAAAG</v>
          </cell>
          <cell r="D255" t="str">
            <v>Phleum_pratense</v>
          </cell>
        </row>
        <row r="256">
          <cell r="C256" t="str">
            <v>GACTTAATTGGATTGAGCCTTGGTATGGAAACCTACTAAGTGAGAACTTTCAAATTCAGAGAAACCCTGGAATTCACAATGGGCAATCCTGAGCCAAATCCTGCTTTACGAAAACAAGGGAAAGTTCAGTTAAGAAAGCGACGAGAAAAATG</v>
          </cell>
          <cell r="D256" t="str">
            <v>Lotus_corniculatus</v>
          </cell>
        </row>
        <row r="257">
          <cell r="A257" t="str">
            <v>Taraxacum officinale</v>
          </cell>
          <cell r="D257" t="str">
            <v>GACTTGATTGTATTGAGCCTTGGTATGGAAACCTGCTAAGTGGTAACTTCCAAATTCAGAGAAACCCTGGAATTAATAAAAATGGGCAATCCTGAGCCAAATCACGTTTTCCGAAAACAAACAAAGGTTCAGAAAGCGAAAATCAAAAAG</v>
          </cell>
        </row>
        <row r="258">
          <cell r="C258" t="str">
            <v>GACTTAATTGTATTGAGCCTTGGTATGGAAACCTACTAAGTGATAACTTTCAAATTCAGAGAAACCCTGGaaaaaaaaaTGGGCAATCCTGAGCCAAATCCCGTTTTATGAAAAGAAACAAGGGTTTCAGAACGCGAGAATAAATAAAG</v>
          </cell>
          <cell r="D258" t="str">
            <v>Geum_rivale</v>
          </cell>
        </row>
        <row r="259">
          <cell r="C259" t="str">
            <v>GACTTAATTGGATTGAGCCTTGGTATGGAAACCTACCAAGTGATAACTTTCAAATTCAGAGAAACCCTGGAATTAAAAATGGGCAATCCTGAGCCAAATCCCGTTTTAtgaaaacaaacaaaggttcagaaagcgaaaagaaaaaaaa</v>
          </cell>
          <cell r="D259" t="str">
            <v>Rosa_canina</v>
          </cell>
        </row>
        <row r="260">
          <cell r="A260" t="str">
            <v>Leontodon hispidus</v>
          </cell>
          <cell r="C260" t="str">
            <v>GACTTGATTGTATTGAGCCTTGGTATGGAAACCTGCTAAGTGGTAACTTCCAAATTCAGAGAAACCCTGGAATTAATAAAAATGGGCAATCCTGAGCCAAATCACGTTTTCCGAAAACAAACGAAGGTTCAGAAAGCGAAAATAAAAAAG</v>
          </cell>
          <cell r="D260" t="str">
            <v>UNVERIFIED:_Taraxacum</v>
          </cell>
        </row>
        <row r="261">
          <cell r="C261" t="str">
            <v>GACTTGATTGTATTGAGCCTTGGTATGGAAACCTACTAAGTGAGAACTTTCAAATTCAGAGAAACCCTGGAATAAAAAAATGGGCAATCCTGAGCCAACTCCTCCTTTCCAAAAGGAAGAATAAAAAAG</v>
          </cell>
          <cell r="D261" t="str">
            <v>Rumex_acetosa</v>
          </cell>
        </row>
        <row r="262">
          <cell r="C262" t="str">
            <v>GACTTAATTGGATTGAGCCTTGGTATGGAAACTTAACAAGTGAAAACTTTCAAATTCAGAGAAACCCTGGAATTCACAATGGGCAATCCTGAGCCAAATCCTGCTTTACGAAAACAAGGTAAAATGGTGTTCATTCAGAAAGCGAGAAAAAAGG</v>
          </cell>
          <cell r="D262" t="str">
            <v>Lotus_corniculatus</v>
          </cell>
        </row>
        <row r="263">
          <cell r="A263" t="str">
            <v>Festuca rubra</v>
          </cell>
          <cell r="D263" t="str">
            <v>GACTTAATTGGATTGAGCCTTGGTATGGAAACTTACTAAGTGATAACTTCCAAATTCAGAGAAACCCTGGAATTAAAAAAGGGCAATCCTGAGCCAAATCCGTGTTTTGAGAAAACAAGGAGGTTCTCGAACTAGAATACAAAGGAAAAG</v>
          </cell>
        </row>
        <row r="264">
          <cell r="A264" t="str">
            <v>Dicranum bonjeanii</v>
          </cell>
          <cell r="D264" t="str">
            <v>GACTTAAAAAATTTGAGCTTTAGTAGAAAAACTTACTAAATGTTAGCTCTCAGATTCAGGGAAACTTAAGTTGAAAAAAGTATAAGCGATCCTGAGCCAAATTTTGTTTTAAAAAAATAAATAA</v>
          </cell>
        </row>
        <row r="265">
          <cell r="D265" t="str">
            <v>GACTTAATTAGATTGAGCCTTGGTATGGAAACTTACTAAGTGAAAACTTTCAAATTCAGAGAAACCCTGGAATTAAAAAGGGGCAATCCTGAGCCAAATCCTTCTTTCCGAAAACACACAAAGGTTCAGAAAGCGAAAATCAAAAAG</v>
          </cell>
        </row>
        <row r="266">
          <cell r="A266" t="str">
            <v>Oreojuncus trifidus</v>
          </cell>
          <cell r="D266" t="str">
            <v>GACTTGATTAGATTGAGCCTTGGTATGGAAACTTGCTAAGTGGTAACTTCCAAATTCAGAGAAACCCTGGAATTCAAAATGGGCAATCCTGAGCCAAATCTTTCTTTTGAGAAAATTCGTTTTTATAGAAAAACTAGAATCAAAAAA</v>
          </cell>
        </row>
        <row r="267">
          <cell r="C267" t="str">
            <v>GACTTAATTGGATTGAGCCTTGGTATGGAAACTTACTAAGTGATAACTTCCAAATTCAGAGAAACCCTGGAATTAAAAAAGGGCAATCCTGAGCCAAATCCGTGTTTTGAGAAGGGGGTTCTCGAACTAGAATACAAAGGAAAAG</v>
          </cell>
          <cell r="D267" t="str">
            <v>Phleum_pratense</v>
          </cell>
        </row>
        <row r="268">
          <cell r="C268" t="str">
            <v>GACTTAATTGGTTTGAGCCTTAGTACGGAAACCTACTAAGTGAGAACTTTCAAATTCAGAGAAACCCTGGAATAAAAAAATGGGCAATCCTGAGCCAAATCCCGTTTTATGAAAACAAAGGTTTCAGAAAGCGAGAATAAATAAGG</v>
          </cell>
          <cell r="D268" t="str">
            <v>Rosa_canina</v>
          </cell>
        </row>
        <row r="269">
          <cell r="C269" t="str">
            <v>GACTTGATTGTATTGAGCCTTGGTATGGAAACCTGCTAAGTGGTAACTTCCAAATTCAGAGAAACCCTGGAATTAATAAAAATGGGTAATCCTGAGCCAAATCACGTTTTCCGAAAACAAACAAAGGTTCAGAAAGCGAAAATAAAAAAG</v>
          </cell>
          <cell r="D269" t="str">
            <v>Petasites_albus</v>
          </cell>
        </row>
        <row r="270">
          <cell r="A270" t="str">
            <v>Trifolium pratense</v>
          </cell>
          <cell r="D270" t="str">
            <v>GACTTAATTGGATTGAGCCTTGGTATGGAAACTTACTAAGTGAAAACTTTCAAATTCAGAGAAACCCTGGAATTAAAAAGGGGCAATCCTGAGCCAAATCCTTCTTTCTGAAAACAAACGAAGGTTCAGAAAGCGAAAATAAAAAAG</v>
          </cell>
        </row>
        <row r="271">
          <cell r="A271" t="str">
            <v>Helianthemum obscurum</v>
          </cell>
          <cell r="D271" t="str">
            <v>GACTTAATTGGATTGAGCCTTGGTATGGAAACTTACTAAGTGAAAACTTTCAAATTCAGAGAAACCCTGGAATTAAAAAGGGGCAATCCTGAGCCAAATCCTGTTTTACGAGCAGTTCAAAAAGCAATAAAAAATAG</v>
          </cell>
        </row>
        <row r="272">
          <cell r="A272" t="str">
            <v>Centaurea stoebe (arriva a 1400 m)</v>
          </cell>
          <cell r="D272" t="str">
            <v>GACTTAATTGGCTTGAGCCTTAGTATGGAGACCTACTAAGTGAAAACTTTCAAATTCAGAGAAACCCTGGAATTAATAAAAATGGGCAATCCTGAGCCAAATCACGTTTTCCGAAAACAAACAAAGGTTCAGAAAGCGAAAATCAAAAAG</v>
          </cell>
        </row>
        <row r="273">
          <cell r="A273" t="str">
            <v>Plantago major</v>
          </cell>
          <cell r="D273" t="str">
            <v>GACTTAATTGGATTGAGCCTTGGTATGGAAACTTACTAAGTGATAACTTTCAAATTCAGAGAAACCCTGGAATTAATAAAAATGGGCAATCCTGAGCCAAATCCTGTCTTCTCAAAATAAAGGTTCATAAAGCGAAAAGGG</v>
          </cell>
        </row>
        <row r="274">
          <cell r="A274" t="str">
            <v>Tarassacum officinale</v>
          </cell>
          <cell r="D274" t="str">
            <v>GACTTGATTGTATTGAGCCTTGGTATGGAAACCTGCTAAGTGGTAACTTTCAAATTCAGAGAAACCCTGGAATTAATAAAAATGGGCAATCCTGAGCCAAATCACGTTTTCCGAAAACAAACAAAGGTTCAGAAAGCGAAAATCAAAAAG</v>
          </cell>
        </row>
        <row r="275">
          <cell r="C275" t="str">
            <v>GACTTAATTGGATTGAGCCTTGGTATGGAAACCTACTAAGTGACAACTTTCAAATTCAGAGAAACCCCGGAATTAGTAAAAATGGGCAATCCTGAGCCAAATCCGGTTTTCCgaaaacaaaagttgaaaaagaaaaaaGGAAGGAG</v>
          </cell>
          <cell r="D275" t="str">
            <v>Eritrichium_nanum</v>
          </cell>
        </row>
        <row r="276">
          <cell r="C276" t="str">
            <v>GACTTAATTGGATTGAGCCTTGGTATGGAAACCTACTAAGTGACAACTTTCAAATTCAGAGAACCCCTGGAATTAAAGATGGGCAATCCTGAGCCAAATCCTGTTTTACGAAAACCAACAAAACAATAAGGGTTCATAAAGCGAGAATAAAAAAAGGATAG</v>
          </cell>
          <cell r="D276" t="str">
            <v>Carpinus_betulus</v>
          </cell>
        </row>
        <row r="277">
          <cell r="C277" t="str">
            <v>GACTTAATTGGATTGAGCCTTGGTATGGAAACCTACTAAGTGACAACTTTCAAATTCAGAGAAACCCTGGAATTAATAAAAATGGGCAATCCTGAGCCAAATCCGGTTTTCCgaaaacaaacaaaagtggaaaaagaaaaaaGAG</v>
          </cell>
          <cell r="D277" t="str">
            <v>Eritrichium_nanum</v>
          </cell>
        </row>
        <row r="278">
          <cell r="A278" t="str">
            <v>Prunella vulgaris</v>
          </cell>
          <cell r="D278" t="str">
            <v>GACTTAATTGGATTGAGCCTTGGTATGGAAACCTACCAAGTGATAACTTTCAAATTCAGAGAAACCCTGGAATTAAAAATGGGCAATCCTGAGCCAAATCCTGTTTTCTcaaaacaaaggttcaaaaaacgaaaaaaaGG</v>
          </cell>
        </row>
        <row r="279">
          <cell r="A279" t="str">
            <v>Agrostis gigantea</v>
          </cell>
          <cell r="C279" t="str">
            <v>GACTTAATTGGCTTGAGCCTTAGTATGGAAACCTGCTAAGTGAAAACTTCCAAATTCAGAGAAACCCTGGAATTAAAAAAGGGCAATCCTGAGCCAAATCCGTGTTTTGAGAAAACAAAGGGGTTCTCGAATCGAACTAGAATACAAAGGAAAAG</v>
          </cell>
          <cell r="D279" t="str">
            <v>Poa_badensis</v>
          </cell>
        </row>
        <row r="280">
          <cell r="A280" t="str">
            <v>Helianthemum obscurum</v>
          </cell>
          <cell r="D280" t="str">
            <v>GACTTGATTGTATTGAGCCTTGGTATGGAAACCTGCTAAGTGGTAACTTCCAAATTCAGAGAAACCCTGGAATTAAAAATGGGCAATCCTGAGCCAAATCCTGTTTTACGAGCAGTTCAAAAAGCAATAAAAAATAG</v>
          </cell>
        </row>
        <row r="281">
          <cell r="A281" t="str">
            <v>Rumex acetosa</v>
          </cell>
          <cell r="C281" t="str">
            <v>GACTTAATTGGCTTGAGCCTTAGTATGGAGACCTACTAAGTGAAAACTTTCAAATTCAGAGAAACCCTGGAATTAATAAAAATGGGCAATCCTGAGCCAACTCCTCCTTTCCAAAAGGAAGAATAAAAAAG</v>
          </cell>
          <cell r="D281" t="str">
            <v>Beta_vulgaris</v>
          </cell>
        </row>
        <row r="282">
          <cell r="C282" t="str">
            <v>GACTTAATTGGATTGAGCCTTAATATGGAAACCTACTAAGTGATAACTTTCAAATTCAGGGAAACCCTGGAATAAAAAATGGGCAATCCTGAGCCAAATCCTGTTTTCCGAAAACAACCAAGGGTTCAGAAAACGATAATAAAAAAAG</v>
          </cell>
          <cell r="D282" t="str">
            <v>Vitis_labrusca</v>
          </cell>
        </row>
        <row r="283">
          <cell r="A283" t="str">
            <v>Trifolium pratense</v>
          </cell>
          <cell r="D283" t="str">
            <v>GACTTAATTGGTTTGAGCCTTAGTACGGAAACCTACTAAGTGAGAACTTTCAAATTCAGAGAAACCCTGGAATTAAAAAGGGGCAATCCTGAGCCAAATCCTTCTTTCTGAAAACAAATAAAAGTTCAGAAAGTTAAAATCAAAAAGG</v>
          </cell>
        </row>
        <row r="284">
          <cell r="C284" t="str">
            <v>GACTTGATTGGATTGAGCCTTGGTATGGAAACATACTAAGTGATAACTTTCAAATTCAGAGAAACCCTGGAATTAAAAAAGGGCAATCCTGAGCCAAATCCGTGTTTTGAGAAGGGGGTTCTCGAACTAGAATACAAAGGAAAAG</v>
          </cell>
          <cell r="D284" t="str">
            <v>Phleum_pratense</v>
          </cell>
        </row>
        <row r="285">
          <cell r="A285" t="str">
            <v>Scorzoneroides autumnalis</v>
          </cell>
          <cell r="D285" t="str">
            <v>GACTTAATTGGATTGAGCCTTGGTATGGAAACTTACCAAGTGAAAACTTCCAAATTCAGAGAAACCCTGGAATTCACAATGGGCAATCCTGAGCCAAATCACGTTTTCCGAAAACAAACAAAGGTTCAGAAAGCGAAAATCAAAAAG</v>
          </cell>
        </row>
        <row r="286">
          <cell r="C286" t="str">
            <v>GACTTAATTGGATTGAGCCTTGGTATGGAAACCTACTAAGTGAGAACTTTCAAATTCAGAGAAACCCCGGAATTAATAAAAATGGGCAATCCTGAGCCAAATCCGTGTTTTGAGAAAACAAGGGGGTTCTCGAACTAGAATACAAAGGAAAAG</v>
          </cell>
          <cell r="D286" t="str">
            <v>Poa_pratensis</v>
          </cell>
        </row>
        <row r="287">
          <cell r="C287" t="str">
            <v>GACTTAATTGGATTGAGCCTTGGTATGGAAACTTACTAAGTGATAACTTTCAAATTCAGAGAAACCCTGGAATTTAAAACACGGGCAATCCTGAGCCAACTCCTGCTTTCCAAAAAGGAAGAATAAAAAAG</v>
          </cell>
          <cell r="D287" t="str">
            <v>Bistorta_vivipara</v>
          </cell>
        </row>
        <row r="288">
          <cell r="A288" t="str">
            <v>Daucus carota</v>
          </cell>
          <cell r="D288" t="str">
            <v>GACTTAATTGGATTGAGCCTTGGTATGGAAACCTACTAAGTGAGAACTTTCAAATTCAGAGAAACCCCGGAATTAATAAAAATGGGCAATCCTGAGCCAAATCCTATTTTCAAAAGCAAGAATaaaaaaaaG</v>
          </cell>
        </row>
        <row r="289">
          <cell r="C289" t="str">
            <v>GACTTAATTGGATTGAGCCTTGGTATGGAAACTTACTAAGTGAAAACTTTCAAATTCAGAGAAACCCTGGAATTAAAAAGGGGCAATCCTGAGCCAAATCCCGTTTTATGAAAAGAAACAAGGGTTTCAGAACGCGAGAATAAATAAAG</v>
          </cell>
          <cell r="D289" t="str">
            <v>Geum_rivale</v>
          </cell>
        </row>
        <row r="290">
          <cell r="C290" t="str">
            <v>GACTTAATTGGCTTGAGCCTTAGTATGGAAACCTGCTAAGTGAAAACTTCCAAATTCAGAGAAACCCTGGAATCCAAAATGGGCAATCCTGAGCCAAATCTTAATCTGGAGAAAATTTGTTTCTCTATAAAAACTAGAATCAAAAAG</v>
          </cell>
          <cell r="D290" t="str">
            <v>Luzula_spicata</v>
          </cell>
        </row>
        <row r="291">
          <cell r="C291" t="str">
            <v>GACTTAATTGGATTGAGCCTTGGTATGGAAACCTACCAAGTGATAACTTTCAAATTCAGAGAAACCCTGGAATTAAAAATGGGCAATCCTGAGCCAAATCCCGTTTTATGAAAACAAAGGCCCAGAAGGTGAAAAAG</v>
          </cell>
          <cell r="D291" t="str">
            <v>Sibbaldia_procumbens</v>
          </cell>
        </row>
        <row r="292">
          <cell r="D292" t="str">
            <v>GACTTAATTGGTTTGAGCCTTAGTACGGAAACCTACTAAGTGAGAACTTTCAAATTCAGAGAAACCCTGGAATAAAAAAATGGGCAATCCTGAGCCAAATCCTGTTTTACGAGCAGTTCAAAAAGCAATAAAAAATAG</v>
          </cell>
        </row>
        <row r="293">
          <cell r="A293" t="str">
            <v>Poa alpina</v>
          </cell>
          <cell r="C293" t="str">
            <v>GACTTAATTGGATTGAGCCTTGGTATGGAAACCTACTAAGTGATAACTTTCAAATTCAGAGAAACCCTGGAATTAAAAAAGGGCAATCCTGAGCCAAATCCGTGTTTTGAGAAAACAAAGGGGTTCTCGAACTAGAATACAAAGGAAAAG</v>
          </cell>
          <cell r="D293" t="str">
            <v>Poa_badensis</v>
          </cell>
        </row>
        <row r="294">
          <cell r="C294" t="str">
            <v>GACTTAATTGGATTGAGCCTTGGTATGGAAACTTACTAAGTGATAACTTTCAAATTCAGAGAAACCCTGGAATTCACAATGGGCAATCCTGAGCCAAATCCTGCTTTATGAAAACATGGGAAAGTTCAGTTCAGAAAGCGACGAGAAAAAAG</v>
          </cell>
          <cell r="D294" t="str">
            <v>Lotus_corniculatus</v>
          </cell>
        </row>
        <row r="295">
          <cell r="C295" t="str">
            <v>GACTTAATTAGATTGAGCCTTGGTATGGAAACCTACCAAGTGATAACTTTCAAATTCAGAGAAACCCTGGAATTAACAGAGGGCAATCCTGAGCCAAATCCCGTTTTATGAAAACAAACACGGGTTTTAGAAATCCAGAATAAATAAAG</v>
          </cell>
          <cell r="D295" t="str">
            <v>Filipendula_ulmaria</v>
          </cell>
        </row>
        <row r="296">
          <cell r="C296" t="str">
            <v>GACTTAATTGGATTGAGCCTTGGTATGGAAACCTACCAAGTGATAACTTTCAAATTCAGAGAAACCCTGGAATTCACAATGGGCAATCCTGAGCCAAATCCTGCTTTATGAAAACATGGGAAAGTTCAGTTCAGAAAGCGACGAGAAAAAAG</v>
          </cell>
          <cell r="D296" t="str">
            <v>Lotus_corniculatus</v>
          </cell>
        </row>
        <row r="297">
          <cell r="C297" t="str">
            <v>GACTTAATTGGCTTGAGCCTTAGTATGGAAACCTGCTAAGTGAAAACTTCCAAATTCAGAGAAACCCTGGAATAAAAAAATGGGCAATCCTGAGCCAACTCCTCCTTTCCAAAAGGAAGAATAAAAAAG</v>
          </cell>
          <cell r="D297" t="str">
            <v>Rumex_acetosa</v>
          </cell>
        </row>
        <row r="298">
          <cell r="A298" t="str">
            <v>cirsium vulgare o arvense</v>
          </cell>
          <cell r="D298" t="str">
            <v>GACTTAATTGGATTGAGCCTTGGTATGGAAACTTACTAAGTGATAACTTTCAAATTCAGAGAAACCCTGGAATTAATAAAAATGGGCAATCCTGAGCCAAATCACGTTTTCCGAAAACAAAGGCCCAGAAGGTGAAAAAG</v>
          </cell>
        </row>
        <row r="299">
          <cell r="A299" t="str">
            <v>Festuca rubra</v>
          </cell>
          <cell r="D299" t="str">
            <v>GACTTAATTGGATTGAGCCTTGGTATGGAAACCTACTAAGTGAGAACTTTCAAATTCAGAGAAACCCCGGAATTAATAAAAATGGGCAATCCTGAGCCAAATCCGTGTTTTGAGAAAACAAGGAGGTTCTCGAACTAGAATACAAAGGAAAAG</v>
          </cell>
        </row>
        <row r="300">
          <cell r="D300" t="str">
            <v>GACTTGATTGTATTGAGCCTTGGTATGGAAACCTGCTAAGTGGTAACTTCCAAATTCAGAGAAACCCTGGAATTAATAAAAATGGGCAATCCTGAGCCAAATCACGTTTTCTGAAAACAAACAAAGGTTCAGAAAGCGAAAATTAAAAAG</v>
          </cell>
        </row>
        <row r="301">
          <cell r="C301" t="str">
            <v>GACTTGATTGTATTGAGCCTTGGTATGGAAACCTGCTAAGTGGTAACTTCCAAATTCAGAGAAACCCTGGAATTAAAAAAGGGCAATCCTGAGCCAAATCCGTGTTTTGAGAAAACAAAGGTTTCAGAAAGCGAGAATAAATAAGG</v>
          </cell>
          <cell r="D301" t="str">
            <v>Poa_badensis</v>
          </cell>
        </row>
        <row r="302">
          <cell r="D302" t="str">
            <v>GACTTGATTGGATTGAGCCTTGGTATGGAAACATACTAAGTGATAACTTTCAAATTCAGAGAAACCCTGGAATTAAAAATGGGCAATCCTGAGCCAAATCCTATTTTCCAAAAACAAACAAAGGCCCAGAAGGCGAAAAAAG</v>
          </cell>
        </row>
        <row r="303">
          <cell r="C303" t="str">
            <v>GACTTAATTGGTTTGAGCCTTAGTACGGAAACCTACTAAGTGAGAACTTTCAAATTCAGAGAAACCCTGGAATTAATAAAAATGGGCAATCCTGAGCCAAATCACGTTTTCCGAAAACAAACGAAGGTTCAGAAAGCGAAAATAAAAAAG</v>
          </cell>
          <cell r="D303" t="str">
            <v>Sambucus_racemosa</v>
          </cell>
        </row>
        <row r="304">
          <cell r="C304" t="str">
            <v>GACTTAATTGGATTGAGCCTTGGTATGGAAACCTACTAAGTGATAACTTTCAAATTCAGAGAAACCCTGGAATTCACAATGGGCAATCCTGAGCCAAATCCTGCTTTATGAAAACATGGGAAAGTTCAGTTCAGAAAGCGACGAGAAAAAAG</v>
          </cell>
          <cell r="D304" t="str">
            <v>Lotus_corniculatus</v>
          </cell>
        </row>
        <row r="305">
          <cell r="D305" t="str">
            <v>GACTTGATTGTATTGAGCCTTGGTATGGAAACCTGCTAAGTGGTAACTTCCAAATTCAGAGAAACCCTGGAATTAAAAAAGGGCAATCCTGAGCCAACTCCTCCTTTCCAAAAGGAAGAATAAAAAAG</v>
          </cell>
        </row>
        <row r="306">
          <cell r="C306" t="str">
            <v>GACTTGATTGTATTGAGCCTTGGTATGGAAACCTGCTAAGTGGTAACTTCCAAATTCAGAGAAACCCTGGAATTCACAATGGGCAATCCTGAGCCAAATCCTGCTTTACGAAAACAAGGGAAAGTTCAGTTAAGAAAGCGACGAGAAAAATG</v>
          </cell>
          <cell r="D306" t="str">
            <v>Lotus_corniculatus</v>
          </cell>
        </row>
        <row r="307">
          <cell r="D307" t="str">
            <v>GACTTAATTGGATTGAGCCTTGGTATGGAAACCTACTAAGTGCTAATTTTCAAATTCAGAGAAACCCTGGAATTAATAAAAAGGGCAACCCTGAGCCAAATCCTATTTTTcaaaaaagcaaaaagaaaagaaaggctcagaaagaaaaaaag</v>
          </cell>
        </row>
        <row r="308">
          <cell r="C308" t="str">
            <v>GACTTAATTGGATTGAGCCTTGGTATGGAAACCTACCAAGTGATAACTTTCAAATTCAGAGAAACCCTGGAATTAAAAAAGGGCAATCCTGAGCCAAATCCATGTTTTGAGAAAACAAGGGGGTTCTCGAACTAGAATGCAAAGGAAAAG</v>
          </cell>
          <cell r="D308" t="str">
            <v>Deschampsia_cespitosa</v>
          </cell>
        </row>
        <row r="309">
          <cell r="D309" t="str">
            <v>GACTTAATTGGATTGAGCCTTGGTATGGAAACTTAACAAGTGAAAACTTTCAAATTCAGAGAAACCCTGGaaaaaaaaaaTGGGCAATCCTGAGCCAAATCCTGTTTTACGAGCAGTTCAAAAAGCAATAAAAAATAG</v>
          </cell>
        </row>
        <row r="310">
          <cell r="A310" t="str">
            <v>Trifolium pratense</v>
          </cell>
          <cell r="D310" t="str">
            <v>GACTTGATTGTATTGAGCCTTGGTATGGAAACCTGCTAAGTGGTAACTTTCAAATTCAGAGAAACCCTGGAATTAAAAAGGGGCAATCCTGAGCCAAATCCTTCTTTCTGAAAACAAATAAAAGTTCAGAAAGTTAAAATCAAAAAGG</v>
          </cell>
        </row>
        <row r="311">
          <cell r="C311" t="str">
            <v>GACTTAATTGTATTGAGCCTTGGTATGGAAACCTACTAAGTGATAACTTTCAAATTCAGAGAAACCCTGGAATTCACAATGGGCAATCCTGAGCCAAATCCTGCTTTACGAAAACAAGGGAAAGTTCAGTTAAGAAAGCGACGAGAAAAATG</v>
          </cell>
          <cell r="D311" t="str">
            <v>Lotus_corniculatus</v>
          </cell>
        </row>
        <row r="312">
          <cell r="A312" t="str">
            <v>Pulsatilla alpina</v>
          </cell>
          <cell r="D312" t="str">
            <v>GACTTGGTTGGATTGAGCCTTGGTATGGAAACATACTAAGTGATAACTTTCAAATTCAGAGAAACCCCGGAATTAAAAATGGGCAATCCTGAGCCAAATCCTTATTTCAGAAAACAAAAGAGGGTTCAGAAAGCAAGAATAAAAAAAG</v>
          </cell>
        </row>
        <row r="313">
          <cell r="C313" t="str">
            <v>GACTTAATTGGCTTGAGCCTTAGTATGGAGACCTACTAAGTGAAAACTTTCAAATTCAGAGAAACCCTGGAATTAATAAAAACGGGCAATCCTGAGCCAACTCCTTTTTTCAAAAACAAAGGCCCAGAAGGTGAAAAAG</v>
          </cell>
          <cell r="D313" t="str">
            <v>Aegopodium_podagraria</v>
          </cell>
        </row>
        <row r="314">
          <cell r="D314" t="str">
            <v>GACTTAATTGGTTTGAGCCTTAGTACGGAAACCTACTAAGTGAGAACTTTCAAATTCAGAGAAACCCTGGAATTAATAAAAATGGGCAATCCTGAGCCAAATCACGTTTTCCGAAAACAAACAAAGGTTCAGAAAGCGAAAATCAAAAAG</v>
          </cell>
        </row>
        <row r="315">
          <cell r="D315" t="str">
            <v>GACTTAATTGGATTGAGCCTTGGTATGGAAACCTACCAAGTGATAACTTTCAAATTCAGAGAAACCCCGGaaaaaaaaGGGGCAATCCTGAGCCAAATCCTATTTTTCGAAAACAAACAAAGGTTCATAAAGACAGAATAAGAATACAAAAG</v>
          </cell>
        </row>
        <row r="316">
          <cell r="D316" t="str">
            <v>GACTTAATTAGATTGAGCCTTGGTATGGAAACCTACTAAGTGATAACTTTCAAATTCAGAGAAACCCCGGAATTAATAAAAATGGGCAATCCTGAGCCAAATCCTGTCTTCTAGTTCAGGAAGTGAAAAGGG</v>
          </cell>
        </row>
        <row r="317">
          <cell r="D317" t="str">
            <v>GACTTAATTGGATTGAGCCTTGGTATGGAAACCTACCAAGTGATAACTTTCAAATTCAGAGAAACCCTGGAATTAAAAATGGGCAATCCTGAGCCAACTCCTTTTTTCAAAAGCAAGAATaaaaaaaaG</v>
          </cell>
        </row>
        <row r="318">
          <cell r="D318" t="str">
            <v>GACTTAATTGGATTGAGCCTTGGTATGGAAACCTACCAAGTGATAACTTTCAAATTCAGAGAAACCCTGGaaaaaaaaGGGCAATCCTGAGCCAACTCCTTAATTGTCTCCTaaaaaaaaaaaCGGATTCAAAAAGCAAGAATAAAAAAG</v>
          </cell>
        </row>
        <row r="319">
          <cell r="C319" t="str">
            <v>GACTTAATTGGCTTGAGCCTTAGTATGGAGACCTACTAAGTGAAAACTTTCAAATTCAGAGAAACCCTGGAATTAATAAAAATGGGTAATCCTGAGCCAAATCACGTTTTCCGAAAACAAACAAAGGTTCAGAAAGCGAAAATAAAAAAG</v>
          </cell>
          <cell r="D319" t="str">
            <v>Petasites_albus</v>
          </cell>
        </row>
        <row r="320">
          <cell r="C320" t="str">
            <v>GACTTAATTGGTTTGAGCCTTAGTACGGAAACCTACTAAGTGAGAACTTTCAAATTCAGAGAAACCCTGGAATAAAAAAATGGGCAATCCTGAGCCAAATCACGTTTTCCGAAAACAAACAAAGGTTCAGAAAGCGAAAATAAAAAAG</v>
          </cell>
          <cell r="D320" t="str">
            <v>Sambucus_racemosa</v>
          </cell>
        </row>
        <row r="321">
          <cell r="D321" t="str">
            <v>GACTTAATTGGATTGAGCCTTGGTATGGAAACCTACCAAGTGATAACTTCCAAATTCAGAGAAACCCTGGaaaaaaaaGGGGGCAATCCTGAGCCAAATCTTTATTTTGAGAAAACAAAAACTAGAATAAAAAAAG</v>
          </cell>
        </row>
        <row r="322">
          <cell r="A322" t="str">
            <v>Carum carvi</v>
          </cell>
          <cell r="D322" t="str">
            <v>GACTTAATTGGATTGAGCCTTGGTATGGAAACCTACTAAGTGAGAACTTTCAAATTCAGAGAAACCCCGGAATTAATAAAAATGGGCAATCCTGAGCCAACTCCTTTTTTCAAAAGCAAGAATaaaaaaaaG</v>
          </cell>
        </row>
        <row r="323">
          <cell r="D323" t="str">
            <v>GACTTGATTGGATTGAGCCTTGGTATGGAAACATACTAAGTGATAACTTTCAAATTCAGAGAAACCCTGGAATTAAAAATGGGCAATCCTGAGCCAAATCCTGTTTTACGAGCAGTTCAAAAAGCAATAAAAAATAG</v>
          </cell>
        </row>
        <row r="324">
          <cell r="D324" t="str">
            <v>GACTTAATTGGCTTGAGCCTTAGTATGGAGACCTACTAAGTGAAAACTTTCAAATTCAGAGAAACCCTGGaaaaaaaaaaTGGGCAATCCTGAGCCAAATCCTGTTTTACGAGCAGTTCAAAAAGCAATAAAAAATAG</v>
          </cell>
        </row>
        <row r="325">
          <cell r="C325" t="str">
            <v>GACTTAATTGGATTGAGCCTTGGTATGGAAACCTACTAAGTGAGAACTTTCAAATTCAGAGAAACCCTGGaaaaaaaaGGGCAATCCTGAGCCAACTCCTTAATTGTCTCCTaaaaaaaaaaaCGGATTCAAAAAGCAAGAATAAAAAAG</v>
          </cell>
          <cell r="D325" t="str">
            <v>Stellaria_longifolia</v>
          </cell>
        </row>
        <row r="326">
          <cell r="D326" t="str">
            <v>GACTTAATTGGATTGAGCCTTGGTATGGAAACTTACTAAGTGATAACTTTCAAATTCAGAGAAACCCTGGAATTAATAAAAATGGGCAATCCTGAGCCAAATCCGTGTTTTGAGAAAACAAAGGGGTTCTCGAACTAGAATACAAAGGAAAAG</v>
          </cell>
        </row>
        <row r="327">
          <cell r="D327" t="str">
            <v>GACTTGATTGGATTGAGCCTTGGTATGGAAACATACTAAGTGATAACTTTCAAATTCAGAGAAACCCTGGAATTAAAAATGGGCAATCCTGAGCCAACTCCTCCTTTCCAAAAGGAAGAATAAAAAAG</v>
          </cell>
        </row>
        <row r="328">
          <cell r="A328" t="str">
            <v>Ranunculus acris</v>
          </cell>
          <cell r="D328" t="str">
            <v>GACTTAATTGGCTTGAGCCTTAGTATGGAAACCTACTAAGTGAAAACTTTCAAATTCAGAGAAACCCTGGAATTAAAAATGGGCAATCCTGAGCCAAATCCTGCTTTCAGAAAGCAAAAAAAGG</v>
          </cell>
        </row>
        <row r="329">
          <cell r="C329" t="str">
            <v>GACTTAATTGGCTTGAGCCTTAGTATGGAGACCTACTAAGTGAAAACTTTCAAATTCAGAGAAACCCTGGAATTAATAAAAACGGGCAATCCTGAGCCAAATCCCGTTTTATGAAAACAAAGGTTTCAGAAAGCGAGAATAAATAAGG</v>
          </cell>
          <cell r="D329" t="str">
            <v>Rosa_canina</v>
          </cell>
        </row>
        <row r="330">
          <cell r="D330" t="str">
            <v>GACTTAATTGTATTGAGCCTTGGTATGGAAACCTACTAAGTGATAACTTTCAAATTCAGAGAAACCCTGGAATTAATAAAAACGGGCAATCCTGAGCCAACTCCTTTTTTCAAAAGCAAGAATaaaaaaaaG</v>
          </cell>
        </row>
        <row r="331">
          <cell r="C331" t="str">
            <v>GACTTAATTGGTTTGAGCCTTAGTACGGAAACCTACTAAGTGAGAACTTTCAAATTCAGAGAAACCCTGGAATTAAAAAAGGGCAATCCTGAGCCAAATCCGTGTTTTGAGAAAACAAAGAAAGGGGTTCTCGAACTAGAATACAAAGGAAAAG</v>
          </cell>
          <cell r="D331" t="str">
            <v>Dactylis_glomerata</v>
          </cell>
        </row>
        <row r="332">
          <cell r="A332" t="str">
            <v>trifolium montanum</v>
          </cell>
          <cell r="D332" t="str">
            <v>GACTTAATTAGATTGAGCCTTGGTATGGAAACTTACTAAGTGAAAACTTTCAAATTCAGAGAAACCCTGGAATTAAAAAGGGGCAATCCTGAGCCAAATCCTGCTTTCAGAAAGCAAAAAAAGG</v>
          </cell>
        </row>
        <row r="333">
          <cell r="D333" t="str">
            <v>GACTTAATTGGCTTGAGCCTTAGTATGGAAACCTGCTAAGTGAAAACTTCCAAATTCAGAGAAACCCTGGaaaaaaaaGGGGGCAATCCTGAGCCAAATCTTTATTTTGAGAAAACAAAAACTAGAATAAAAAAAG</v>
          </cell>
        </row>
        <row r="334">
          <cell r="C334" t="str">
            <v>GACTTAATTGGTTTGAGCCTTAGTACGGAAACCTACTAAGTGAGAACTTTCAAATTCAGAGAAACCCTGGAATTAAGAAAAATGGGCAATCCTGAGCCAAATCACGTTTTCcgaaaacaaacaaaggttaagaaagcgaaaagaaaaaaaa</v>
          </cell>
          <cell r="D334" t="str">
            <v>Gnaphalium_norvegicum</v>
          </cell>
        </row>
        <row r="335">
          <cell r="D335" t="str">
            <v>GACTTAATTAAATTGAGCCTTGGTATGGAAACTTGCTAAGTGATAACTTTCAAATTCAGAGAAACTCCGGAATTAAGAAAAGGGCAATCCTGAGCCAAATCCTATATTTATCAAAACAAAGTTTAGAAAACTAAAAGGG</v>
          </cell>
        </row>
        <row r="336">
          <cell r="C336" t="str">
            <v>GACTTAATTGGATTGAGCCTTGGTATGGAAACCTACCAAGTGATAACTTTCAAATTCAGAGAAACCCTGGAATTAAAAATGGGCAATCCTGAGCCAAATCCTGTTTTCCGAAAACAAATAAAACAAATTGAAGGGTTCATAAAGCGAGACTAAAAAG</v>
          </cell>
          <cell r="D336" t="str">
            <v>Alnus_viridis</v>
          </cell>
        </row>
        <row r="337">
          <cell r="A337" t="str">
            <v>Achillea millefolium</v>
          </cell>
          <cell r="D337" t="str">
            <v>GACTTAATTGGATTGAGCCTTGGTATGGAAACTTACTAAGTGATATCTTTTAAATTCATAGAAACCCTGGAATTAAGAAAAATGGGCAATCCTGAGCCAAATCACATTTTCTgaaaacaaacaaaggtttagaaagcaaaaagaaaaaaaa</v>
          </cell>
        </row>
        <row r="338">
          <cell r="C338" t="str">
            <v>GACTTAATTGTATTGAGCCTTGGTATGGAAACCTACTAAGTGATAACTTTCAAATTCAGAGAAACCCTGGAATAAAAGAGGGGCAATCCTGAGCCAAATCCTTTTTTACGAAAATAAAGAGGGTCTCAGAAAGCGAGAATAGaaaaaaaaG</v>
          </cell>
          <cell r="D338" t="str">
            <v>Sorbaria_sorbifolia</v>
          </cell>
        </row>
        <row r="339">
          <cell r="C339" t="str">
            <v>GACTTAATTGGATTGAGCCTTGGTATGGAAACCTACCAAGTGATAACTTTCAAATTCAGAGAAACCCTGGAATTAAAAATGGGCAATCCTGAGCCAAATCCTGTCTTCTCAAAATAAAGGTTCATAAAACGAAAAGGG</v>
          </cell>
          <cell r="D339" t="str">
            <v>Crataegus_monogyna</v>
          </cell>
        </row>
        <row r="340">
          <cell r="D340" t="str">
            <v>GACTTGATTGTATTGAGCCTTGGTATGGAAACCTGCTAAGTGGTAACTTCCAAATTCAGAGAAACCCTGGAATTAAGAAAAATGGGCAATCCTGAGCCAAATCACGTTTTCcgaaaacaaacaaaggttaagaaagcgaaaagaaaaaaaa</v>
          </cell>
        </row>
        <row r="341">
          <cell r="A341" t="str">
            <v>Trifolium repens</v>
          </cell>
          <cell r="C341" t="str">
            <v>GACTTAATTGGCTTGAGCCTTAGTATGGAGACCTACTAAGTGAAAACTTTCAAATTCAGAGAAACCCTGGAATTAAAAAGGGGCAATCCTGAGCCAAATCCTTCTTTCCgaaaacaaaataaaagttcagaaagttaaaataaaaaaGG</v>
          </cell>
          <cell r="D341" t="str">
            <v>UNVERIFIED:_Trifolium</v>
          </cell>
        </row>
        <row r="342">
          <cell r="D342" t="str">
            <v>GACTTAATTCGTTTGAGCCTTAGTATGGAAACCTACTAAGTGACAACTTTCAAAATCAGAGAAACCCTGGAATaaaaaaaaaTGGGCAATCCTGAGCCAACTCCCGCTTTCCACATAAAAAAG</v>
          </cell>
        </row>
        <row r="343">
          <cell r="D343" t="str">
            <v>GACTTAATTGGATTGAGCCTTGGTATGGAAACTTACTAAGTGATAACTTTCAAATTCAGAGAAACCCTGGAATAAAAAAATGGGCAATCCTGAGCCAACTCCTCCTTTCCAAAAGGAAGAATAAAATAG</v>
          </cell>
        </row>
        <row r="344">
          <cell r="D344" t="str">
            <v>GACTTAATTGTATTGAGCCTTGGTATGGAAACTTAACAAGTGAAAACTTTCAAATTCAGAGAAACCCTGGAATTCACAATGGGCAATCCTGAGCCAAATCCTGCTTTATGAAAACAAAGGTTTCAGAAAGCGAGAATAAATAAGG</v>
          </cell>
        </row>
        <row r="345">
          <cell r="A345" t="str">
            <v>Trifolium repens</v>
          </cell>
          <cell r="D345" t="str">
            <v>GACTTAATTGGATTGAGCCTTGGTATGGAAACCTACTAAGTGAGAACTTTCAAATTCAGAGAAACCCCGGAATTAAAAAGGGGCAATCCTGAGCCAAATCCTTCTTTCCgaaaacaaaataaaagttcagaaagttaaaataaaaaaGG</v>
          </cell>
        </row>
        <row r="346">
          <cell r="A346" t="str">
            <v>Poa alpina</v>
          </cell>
          <cell r="C346" t="str">
            <v>GACTTAATTGGATTGAGCCTTGGTATGGAAACTTACTAAGTGAAAACTTTCAAATTCAGAGAAACCCTGGAATTAAAAAAGGGCAATCCTGAGCCAAATCCGTGTTTTGAGAAAACAAGGGGGTTCTCGAACTAGAATACAAAGGAAAAG</v>
          </cell>
          <cell r="D346" t="str">
            <v>Poa_bulbosa</v>
          </cell>
        </row>
        <row r="347">
          <cell r="C347" t="str">
            <v>GACTTGATTGTATTGAGCCTTGGTATGGAAACCTGCTAAGTGGTAACTTCCAAATTCAGAGAAACCCCGGAATTAATAAAAATGGGCAATCCTGAGCCAAATCCTGTTTTCTCAAAACAAAG</v>
          </cell>
          <cell r="D347" t="str">
            <v>Phragmites_australis</v>
          </cell>
        </row>
        <row r="348">
          <cell r="D348" t="str">
            <v>GACTTAAATAATTTGAGCTTTAGTAGAAAAACTTACTAAATGCTAGCTTTCAGATTCAGGGAATCTTAGGTTGaaaaaaaaaTATAAGCAATCCTGAGCCAAATTTTATATTTAAAAACAA</v>
          </cell>
        </row>
        <row r="349">
          <cell r="C349" t="str">
            <v>GACTTAATTGGATTGAGCCTTGGTATGGAAACCTACTAAGTGATAACTTTCAAATTCAGAGAAACCCTGGAATTCACAATGGGCAATCCTGAGCCAAATCCTGCTTTACGAAAACAAGGGAAAGCTCAGTTAAGAAAGCGACGAGAAAAATG</v>
          </cell>
          <cell r="D349" t="str">
            <v>Lotus_corniculatus</v>
          </cell>
        </row>
        <row r="350">
          <cell r="A350" t="str">
            <v>Onobrychis viicifolia</v>
          </cell>
          <cell r="D350" t="str">
            <v>GACTTAATTGGATTGAGCCTTGGTATGGAAACTTACTAAGTGATAACTTTCAAATTCAGAGAAACCCTGGAATTAATAAAAATGGGCAATCCTGAGCCAAATCCTGAAACAAATAAAAGTTCAGAAAGTGAAAATAAAAAAAG</v>
          </cell>
        </row>
        <row r="351">
          <cell r="D351" t="str">
            <v>GACTTAATTGGATTGAGCCTTGGTATGGAAACTTAACAAGTGAAAACTTTCAAATTCAGAGAAACCCTGGAATTCACAATGGGCAATCCTGAGCCAAATCCTGCTTTACGAAAACAAAGGTTTCAGAAAGCGAGAATAAATAAGG</v>
          </cell>
        </row>
        <row r="352">
          <cell r="A352" t="str">
            <v>Poa alpina</v>
          </cell>
          <cell r="C352" t="str">
            <v>GACTTAATTAGATTGAGCCTTGGTATGGAAACTTACTAAGTGAAAACTTTCAAATTCAGAGAAACCCTGGAATTAAAAAAGGGCAATCCTGAGCCAAATCCGTGTTTTGAGAAAACAAGGGGGTTCTCGAACTAGAATACAAAGGAAAAG</v>
          </cell>
          <cell r="D352" t="str">
            <v>Poa_bulbosa</v>
          </cell>
        </row>
        <row r="353">
          <cell r="C353" t="str">
            <v>GACTTAATTGGATTGAGCCTTGGTATGGAAACTTACTAAGTGAAAACTTTCAAATTCAGAGAAACCCTGGAATTAAAAAGGGGCAATCCTGAGCCAAATCCGTGTTTTGAGAAGGGGGTTCTCGAACTAGAATACAAAGGAAAAG</v>
          </cell>
          <cell r="D353" t="str">
            <v>Phleum_pratense</v>
          </cell>
        </row>
        <row r="354">
          <cell r="A354" t="str">
            <v>Avenella flexuosa (deschampsia flexuosa)</v>
          </cell>
          <cell r="D354" t="str">
            <v>GACTTAATTGGATTGAGCCTTGGTATGGAAACCTACTAAGTGAGAACTTTCAAATTCAGAGAAACCCCGGAATTAATAAAAAAGGGCAATCCTGAGCCAAATCCGTGTTTTGAGAAAACAAGGAGGTTCTCGAACTAGAATACAAAGGAAAAG</v>
          </cell>
        </row>
        <row r="355">
          <cell r="A355" t="str">
            <v>Festuca rubra</v>
          </cell>
          <cell r="D355" t="str">
            <v>GACTTAATTGGTTTGAGCCTTAGTACGGAAACCTACTAAGTGAGAACTTTCAAATTCAGAGAAACCCTGGAATTAAAAAAGGGCAATCCTGAGCCAAATCCGTGTTTTGAGAAAACAAGGAGGTTCTCGAACTAGAATACAAAGGAAAAG</v>
          </cell>
        </row>
        <row r="356">
          <cell r="C356" t="str">
            <v>GACTTGATTGAATTGAGCCTTAGTATGGAAACCTGCTAAGTGGTAACTTCCAAATTCAGAGAAACCCTGGaaaaaaaaGGGCAATCCTGAGCCAACTCCTTAATTGTCTCCTaaaaaaaaaaaCGGATTCAAAAAGCAAGAATAAAAAAG</v>
          </cell>
          <cell r="D356" t="str">
            <v>Stellaria_nemorum</v>
          </cell>
        </row>
        <row r="357">
          <cell r="D357" t="str">
            <v>GACTTAATTGGATTGAGCCTTGGTATGGAAACTTACTAAGTGATAACTTTCAAATTCAGAGAAACCCTGGaaaaaaaaGGGCAATCCTGAGCCAACTCCTTAATTGTCTCCTaaaaaaaaaaaCGGATTCAAAAAGCAAGAATAAAAAAG</v>
          </cell>
        </row>
        <row r="358">
          <cell r="D358" t="str">
            <v>GACTTAATTCTAATGAAATTGAGCCTTAGTGTGGGAAACCTGCTAAGTGATAACTTTCAAATTCAGAGAAACCCCGGAATTAATAAAAATGGGCGATCCTGATCCAAATCCTGTTTTTTCAAAACAAAGGTTCAAAAAACGAAATAAAG</v>
          </cell>
        </row>
        <row r="359">
          <cell r="A359" t="str">
            <v>Centaurea stoebe (arriva a 1400 m)</v>
          </cell>
          <cell r="D359" t="str">
            <v>GACTTGATTGTATTGAGCCTTGGTATGGAAACCTGCTAAGTGGTAACTTCCAAATTCAGAGAAACCCTGGAATTAATAAAAACGGGCAATCCTGAGCCAAATCACGTTTTCCGAAAACAAACAAAGATTCAGAAAGCGAAAATCAAAAAG</v>
          </cell>
        </row>
        <row r="360">
          <cell r="C360" t="str">
            <v>GACTTGATTGTATTGAGCCTTGGTATGGAAACCTGCTAAGTGGTAACTTCCAAATTCAGAGAAACCCTGGAATTTAAAACGCGGGCAATCCTGAGCCAACTCCTGCTTTCCAAAAAGGAAGAATAAAAAAG</v>
          </cell>
          <cell r="D360" t="str">
            <v>Bistorta_vivipara</v>
          </cell>
        </row>
        <row r="361">
          <cell r="A361" t="str">
            <v>Ranunculus repens</v>
          </cell>
          <cell r="D361" t="str">
            <v>GACTTAATTGGATTGAGCCTTGGTATGGAAACTTACCAAGTGAAAACTTCCAAATTCAGAGAAACCCTGGAATTCACAATGGGCAATCCTGAGCCAAATCCTGCTTTCAGAAAACAAAAAGAGGGTTCAGAAAGCAAAGG</v>
          </cell>
        </row>
        <row r="362">
          <cell r="C362" t="str">
            <v>GACTTAATTGGATTGAGCCTTGGTATGGAAACCTACTAAGTGAGAACTTTCAAATTCAGAGAAACCCCGGAATTAATAAAAAAGGGCAATCCTGAGCCAAATCCGTGTTTTGAGAAAACAAGGGGGTTCTCGAACTAGAATACAAAGGAAAAG</v>
          </cell>
          <cell r="D362" t="str">
            <v>Poa_pratensis</v>
          </cell>
        </row>
        <row r="363">
          <cell r="C363" t="str">
            <v>GACTTGATTGGATTGAGCCTTGGTATGGAAACATACTAAGTGATAACTTTCAAATTCAGAGAAACCCTGGAATAAAAAAATGGGCAATCCTGAGCCAACTCCTCCTTTCCAAAAGGAAGAATAAAAAAG</v>
          </cell>
          <cell r="D363" t="str">
            <v>Rumex_acetosa</v>
          </cell>
        </row>
        <row r="364">
          <cell r="A364" t="str">
            <v>Bistorta vivipara</v>
          </cell>
          <cell r="D364" t="str">
            <v>GACTTAATTGGATTGAGCCTTGGTATGGAAACCTACCAAGTGATAACTTTCAAATTCAGAGAAACCCTGGAATTAAAAATGGGCAATCCTGAGCCAACTCCTGCTTTCCAAAAAGGAAGAATAAAAAAG</v>
          </cell>
        </row>
        <row r="365">
          <cell r="C365" t="str">
            <v>GACTTAATTGGATTGAGCCTTGGTATGGAAACCTACCAAGTGATAACTTTCAAATTCAGAGAAACCCTGGAATTAAAAATGGGCAATCCTGAGCCAAATCCTGCTTTACGAAAACAAGGGAAAGTTCAGTTAAGAAAGCGACGAGAAAAATG</v>
          </cell>
          <cell r="D365" t="str">
            <v>Lotus_corniculatus</v>
          </cell>
        </row>
        <row r="366">
          <cell r="D366" t="str">
            <v>GACTTGATTGTATTGAGCCTTGGTATGGAAACCTGCTAAGTGGTAACTTCCAAATTCAGAGAAACCCTGGAATTAAGAAAAATGGGCAATCCTGAGCCAAATCACGTTTTccgaaaacaaacaaaggttcagaaagcgaaaagaaaaaaaa</v>
          </cell>
        </row>
        <row r="367">
          <cell r="D367" t="str">
            <v>GACTTGATTGGATTGAGCCTTGGTATGGAAACATACTAAGTGATAACTTTCAAATTCAGAGAAACCCTGGAATTAATAAAAACGGGCAATCCTGAGCCAACTCCTTTTTTCAAAAGCAAGAATaaaaaaaaG</v>
          </cell>
        </row>
        <row r="368">
          <cell r="A368" t="str">
            <v>Euphrasia stricta</v>
          </cell>
          <cell r="C368" t="str">
            <v>GACTTAATTGAATTGAGCCTTGGTATGGAAACCTACTAAGTGATAACTTTCAAATTCAGAGAAACCCCGGAATTAAGAATAATGGGCAATCCTGAGCCAAATCCTGTTTGTTTTTTCCAAACAAAGATTCAGAAAACGAAAAAAAG</v>
          </cell>
          <cell r="D368" t="str">
            <v>Jasminum_fruticans</v>
          </cell>
        </row>
        <row r="369">
          <cell r="A369" t="str">
            <v>Carum carvi</v>
          </cell>
          <cell r="D369" t="str">
            <v>GACTTAATTGGCTTGAGCCTTAGTATGGAGACCTACTAAGTGAAAACTTTCAAATTCAGAGAAACCCTGGAATTAATAAAAACGGGCAATCCTGAGCCAAATCCTATTTTTCAAAAACAAAGGCCCAGAAGGTGAAAAAG</v>
          </cell>
        </row>
        <row r="370">
          <cell r="D370" t="str">
            <v>GACTTGATTGTATTGAGCCTTGGTATGGAAACCTGCTAAGTGGTAACTTCCAAATTCAGAGAAACCCTGGAATTAAAAAAGGGCAATCCTGAGCCAACTCCTTTTTTCAAAAGCAAGAATaaaaaaaaG</v>
          </cell>
        </row>
        <row r="371">
          <cell r="C371" t="str">
            <v>GACTTAATTGTATTGAGCCTTGGTATGGAAACTTAACAAGTGAAAACTTTCAAATTCAGAGAAACCCTGGAATTAACAATGGGCAATCCTGAGCCAAATCCTGGGTTACGCGAACAAACCGGAGTTTAGAAAGCGAGAAAAAAGG</v>
          </cell>
          <cell r="D371" t="str">
            <v>Cardamine_enneaphyllos</v>
          </cell>
        </row>
        <row r="372">
          <cell r="C372" t="str">
            <v>GACTTGATTGTATTGAGCCTTGGTATGGAAACCTGCTAAGTGGTAACTTCCAAATTCAGAGAAACCCTGGAATTCACAATGGGCAATCCTGAGCCAAATCCTGAAACAAATAAAAGTTCAGAAAGTGAAAATAAAAAAAG</v>
          </cell>
          <cell r="D372" t="str">
            <v>Onobrychis_viciifolia</v>
          </cell>
        </row>
        <row r="373">
          <cell r="A373" t="str">
            <v>Daucus carota</v>
          </cell>
          <cell r="D373" t="str">
            <v>GACTTAATTGGCTTGAGCCTTAGTATGGAAACCTGCTAAGTGAAAACTTCCAAATTCAGAGAAACCCCGGAATTAATAAAAATGGGCAATCCTGAGCCAAATCCTATTTTCCAAAAACAAACAAAGGCCCAGAAGGTGAAAAAAG</v>
          </cell>
        </row>
        <row r="374">
          <cell r="C374" t="str">
            <v>GACTTAATTGGATTGAGCCTTGGTATGGAAACCTACCAAGTGATAACTTTCAAATTCAGAGAAACCCTGGAATTAAAAATGGGCAATCCTGAGCCAAATCCCGTTTTccgaaaacaaacaaaggttcagaaagcgaaaagaaaaaaaa</v>
          </cell>
          <cell r="D374" t="str">
            <v>Rosa_canina</v>
          </cell>
        </row>
        <row r="375">
          <cell r="A375" t="str">
            <v>Poa alpina</v>
          </cell>
          <cell r="C375" t="str">
            <v>GACTTAATTGGATTGAGCCTTGGTATGGAAACCTACTAAGTGAGAACTTTCAAATTCAGAGAAACCCTGGAATTAAAAAAGGGCAATCCTGAGCCAAATCCGTGTTTTGAGAAAACAAAGGGGTTCTCGAACTAGAATACAAAGGAAAAG</v>
          </cell>
          <cell r="D375" t="str">
            <v>Poa_badensis</v>
          </cell>
        </row>
        <row r="376">
          <cell r="D376" t="str">
            <v>GACTTAATTGGTTTGAGCCTTAGTACGGAAACCTACTAAGTGAGAACTTTCAAATTCAGAGAAACCCTGGAATTAATAAAAATGGGTAATCCTGAGCCAAATCACGTTTTCCGAAAACAAACAAAGGTTCAGAAAGCGAAAAGAAAAAAG</v>
          </cell>
        </row>
        <row r="377">
          <cell r="D377" t="str">
            <v>GACTTAATTAGATTGAGCCTTGGTATGGAAACTTACTAAGTGAAAACTTTCAAATTCAGAGAAACCCTGGAATTAATAAAAACGGGCAATCCTGAGCCAACTCCTTTTTTCAAAAGCAAGAATaaaaaaaaG</v>
          </cell>
        </row>
        <row r="378">
          <cell r="D378" t="str">
            <v>GACTTGATTGTATTGAGCCTTGGTATGGAAACCTGCTAAGTGGTAACTTCCAAATTCAGAGAAACCCTGGAATTAAAAAAGGGCAATCCTGAGCCAAATCCGTGTTTTGAGAAAACAAACAAAGGTTCAGAAAGCGAAAATAAAAAAG</v>
          </cell>
        </row>
        <row r="379">
          <cell r="A379" t="str">
            <v>Trifolium repens</v>
          </cell>
          <cell r="D379" t="str">
            <v>GACTTAATTAGATTGAGCCTTGGTATGGAAACTTACTAAGTGAAAACTTTCAAATTCAGAGAAACCCTGGAATTAAAAAGGGGCAATCCTGAGCCAAATCCTTCTTTCCGAAAACAAAGGCCCAGAAGGTGAAAAAG</v>
          </cell>
        </row>
        <row r="380">
          <cell r="C380" t="str">
            <v>GACTTAATTGGTTTGAGCCTTAGTACGGAAACCTACTAAGTGAGAACTTTCAAATTCAGAGAAACCCTGGAATTAAAAATGGGCAATCCTGAGCCAAATCCTGCTTTCAGAAAACAAAAAGAGGGTTCAGAAAGCAAAGG</v>
          </cell>
          <cell r="D380" t="str">
            <v>Sambucus_racemosa</v>
          </cell>
        </row>
        <row r="381">
          <cell r="C381" t="str">
            <v>GACTTAATTGGATTGAGCCTTGGTATGGAAACTTACTAAGTGAAAACTTTCAAATTCAGAGAAACCCTGGAATTaaaaaaaaGGGCAATCCTGAGCCAACTCCTTTTTTCAaaagcaaaaaagtattaagaaagcaagaaaaaaag</v>
          </cell>
          <cell r="D381" t="str">
            <v>Vicia_cracca</v>
          </cell>
        </row>
        <row r="382">
          <cell r="D382" t="str">
            <v>GACTTAATTGGATTGAGCCTTGGTATGGAAACTTACTAAGTGAAAACTTTCAAATTCAGAGAAACCCTGGAATTAAAAAGGGGCAATCCTGAGCCAAATCCTTCTTTCTGAAAACAAAGGTTTCAGAAAGCGAGAATAAATAAGG</v>
          </cell>
        </row>
        <row r="383">
          <cell r="C383" t="str">
            <v>GACTTAATTGGATTGAGCCTTGGTATGGAAACTTAACAAGTGAAAACTTTCAAATTCAGAGAAACCCTGGAATTCACAATGGGCAATCCTGAGCCAAATCCTATTTTTCAAAAACAAAGGCCCAGAAGGTGAAAAAG</v>
          </cell>
          <cell r="D383" t="str">
            <v>Vicia_cracca</v>
          </cell>
        </row>
        <row r="384">
          <cell r="C384" t="str">
            <v>GACTTAATTGGATTGAGCCTTGGTATGGAAACCTACTAAGTGAGAACTTTCAAATTCAGAGAAACCCCGGAATTAATAAAAATGGGCAATCCTGAGCCAAATCCTGCTTTACGAAAACAAGGGAAAGTTCAGTTAAGAAAGCGACGAGAAAAATG</v>
          </cell>
          <cell r="D384" t="str">
            <v>Lotus_corniculatus</v>
          </cell>
        </row>
        <row r="385">
          <cell r="C385" t="str">
            <v>GACTTAATTGGTTTGAGCCTTAGTACGGAAACCTACTAAGTGAGAACTTTCAAATTCAGAGAAACCCTGGaaaaaaaaGGGCAATCCTGAGCCAACTCCTTAATTGTCTCCTaaaaaaaaaaaCGGATTCAAAAAGCAAGAATAAAAAAG</v>
          </cell>
          <cell r="D385" t="str">
            <v>Stellaria_nemorum</v>
          </cell>
        </row>
        <row r="386">
          <cell r="D386" t="str">
            <v>GACTTAAATAATTTGAGCTTTAGTAGAAAAACTTACTAAATGCTAGCTTTCAAATTCAGGGAAACTTAAGTTGAAAAAAGTATAAGCGATCCTGAGCCAAATCTTATTTCAAAAAGAA</v>
          </cell>
        </row>
        <row r="387">
          <cell r="C387" t="str">
            <v>GACTTGATTGGATTGAGCCTTGGTATGGAAACCTACTAAGTGATAACTTTCAAATTCAGAGAAACCCTGGAATTAAAAATGGGCAATCCTGAGCCAAATCCTGTTTTCAGAAAACAAATTAAGGGATTTCTGAAAGCGAGAATAAAAAAAG</v>
          </cell>
          <cell r="D387" t="str">
            <v>Laurus_nobilis</v>
          </cell>
        </row>
        <row r="388">
          <cell r="D388" t="str">
            <v>GACTTAATTGGATTGAGCCTTGGTATGGAAACCTACCAAGTGATAACTTTCAAATTCAGAGAAACCCTGGAATTAAAAATGGGCAATCCTGAGCCAAATCCTTCTTTCCGaaaacaaataaaagttcagaaagggaaaataaaaaaaG</v>
          </cell>
        </row>
        <row r="389">
          <cell r="D389" t="str">
            <v>GACTTaaaaaaaaTAAACCTATATTTACTTATAAATTATTGATTAATAATGAGAGTACAGTAAGTTCATTATAAAATCAATGGTTCGATTGAGCTTTTTTAAAGAAATTTAAAAAATGTATGCTCTCAAAGTCAGGAAAACTTCAATTAGCTTTTAATATTTTTTGTGGTTTAACTAGTATTATCGACTTCTGTTTAACCTTCAAAAAAATCATTTCAAATAAGCAATCCTGAGCCAAATCGAAGCTTTTATTCAAACAAAAGTGACTC</v>
          </cell>
        </row>
        <row r="390">
          <cell r="C390" t="str">
            <v>GACTTAATTGGATTGAGCCTTGGTATGGAAACTTAACAAGTGAAAACTTTCAAATTCAGAGAAACCCTGGAATTCACAATGGGCAATCCTGAGCCAAATCCTGGGTTACGCGAACAAACCGGAGTTTAGAAAGCGAGAAAAAAGG</v>
          </cell>
          <cell r="D390" t="str">
            <v>Cardamine_enneaphyllos</v>
          </cell>
        </row>
        <row r="391">
          <cell r="C391" t="str">
            <v>GACTTAATTGGATTGAGCCTTGGTATGGAAACTTACTAAGTGATAACTTTCAAATTCAGAGAAACCCTGGAATTAATAAAAATGGGCAATCCTGAGCCAAATCCTGCTTTACGAAAACAAGGGAAAGTTCAGTTAAGAAAGCGACGAGAAAAATG</v>
          </cell>
          <cell r="D391" t="str">
            <v>Lotus_corniculatus</v>
          </cell>
        </row>
        <row r="392">
          <cell r="D392" t="str">
            <v>GACTTAGTAAGATTGAGCGTCAGTATGGTAACTTACTGAATGGCAGCTTTCAAATTCAGGGAAACCTAGGCCTTTTGATAGACAATCCTGAGCCAAATTCTACCTAG</v>
          </cell>
        </row>
        <row r="393">
          <cell r="C393" t="str">
            <v>GACTTGATTGTATTGAGCCTTGGTATGGAAACCTGCTAAGTGGTAACTTCCAAATTCAGAGAAACCCTGGAATTAAAAAAGGGCAATCCTGAGCCAAATCCTGCTTTCAGAAAGCAAAAAAAGG</v>
          </cell>
          <cell r="D393" t="str">
            <v>Elymus_caninus</v>
          </cell>
        </row>
        <row r="394">
          <cell r="D394" t="str">
            <v>GACTTAATTGGATTGAGCCTTGGTATGGAAACTTACTAAGTGAAAACTTTCAAATTCAGAGAAACCCTGGAATTAAAAAGGGGCAATCCTGAGCCAAATCCTTCTTTCTGAAAACAAACAAGGGTTTCAGAAAGCGAGAATAAATAAAG</v>
          </cell>
        </row>
        <row r="395">
          <cell r="A395" t="str">
            <v>Poa alpina</v>
          </cell>
          <cell r="C395" t="str">
            <v>GACTTGATTGTATTGAGCCTTGGTATGGAAACCTGCTAAGTGGTAACTTCCAAATTCAGAGAAACCCTGGAATTAAAAAAGGGCAATCCTGAGCCAAATCCGTGTTTTGAGAAAACAAAGGCCCAGAAGGTGAAAAAG</v>
          </cell>
          <cell r="D395" t="str">
            <v>Poa_badensis</v>
          </cell>
        </row>
        <row r="396">
          <cell r="C396" t="str">
            <v>GACTTGATTGGATTGAGCCTTGGTATGGAAACATACTAAGTGATAACTTTCAAATTCAGAGAAACCCTGGAATTCACAATGGGCAATCCTGAGCCAAATCCTGCTTTACGAAAACAAGGGAAAGTTCAGTTAAGAAAGCGACGAGAAAAATG</v>
          </cell>
          <cell r="D396" t="str">
            <v>Lotus_corniculatus</v>
          </cell>
        </row>
        <row r="397">
          <cell r="A397" t="str">
            <v>Festuca rubra</v>
          </cell>
          <cell r="D397" t="str">
            <v>GACTTAATTGGATTGAGCCTTGGTATGGAAACTTACTAAGTGAAAACTTTCAAATTCAGAGAAACCCTGGAATTAAAAAAGGGCAATCCTGAGCCAAATCCGTGTTTTGAGAAAACAAGGAGGTTCTCGAACTAGAATACAAAGGAAAAG</v>
          </cell>
        </row>
        <row r="398">
          <cell r="A398" t="str">
            <v>Rosa canina</v>
          </cell>
          <cell r="C398" t="str">
            <v>GACTTAATTGGATTGAGCCTTGGTATGGAAACCTACCAAGTGATAACTTTCAAATTCAGAGAAACCCTGGAATTAAAAATGGGCAATCCTGAGCCAAATCCCGTTTTACGAGCAGTTCAAAAAGCAATAAAAAATAG</v>
          </cell>
          <cell r="D398" t="str">
            <v>Ulmus_glabra</v>
          </cell>
        </row>
        <row r="399">
          <cell r="D399" t="str">
            <v>GACTTAATTGGATTGAGCCTTGGTATGGAAACTTACTAAGTGAAAACTTTCAAATTCAGAGAAACCCTGGAATTAAAAAGGGGCAATCCTGAGCCAAATCCTATTTTTTCCAAAAACAAAAAGGCCCAGAAGGTGAAAAAG</v>
          </cell>
        </row>
        <row r="400">
          <cell r="A400" t="str">
            <v>Scorzoneroides autumnalis</v>
          </cell>
          <cell r="D400" t="str">
            <v>GACTTGATTGTATTGAGCCTTGGTATGGAAACCTGCTAAGTGGTAACTTCCAAATTCAGAGAAACCCTGGAATTAATAAAAATGGGCAATCCTGAGCCAAATCACGTTTTCCGAAAACACACAAAGGTTCAGAAAGCGAAAATCAAAAAG</v>
          </cell>
        </row>
        <row r="401">
          <cell r="D401" t="str">
            <v>GACTTAATTGGATTGAGCCTTGGTATGGAAACCTACTAAGTGAGAACTTTCAAATTCAGAGAAACCCCGGAATTAATAAAAATGGGCAATCCTGAGCCAACTCCTTAATTGTCTCCTaaaaaaaaaaaCGGATTCAAAAAGCAAGAATAAAAAAG</v>
          </cell>
        </row>
        <row r="402">
          <cell r="C402" t="str">
            <v>GACTTAATTGGCTTGAGCCTTAGTATGGAAACCTGCTAAGTGAAAACTTCCAAATTCAGAGAAACCCTGGaaaaaaaaGGGCAATCCTGAGCCAACTCCTCCTTTCCAAAAGGAAGAATAAAAAAG</v>
          </cell>
          <cell r="D402" t="str">
            <v>Rumex_acetosa</v>
          </cell>
        </row>
        <row r="403">
          <cell r="D403" t="str">
            <v>GACTTAATTGGATTGAGCCTTGGTATGGAAACCTACTAAGTGAGAACTTTCAAATTCAGAGAAACCCCGGAATTAATAAAAATGGGCAATCCTGAGCCAAATCCTATTTTTCAAAAGGAAGAATAAAAAAG</v>
          </cell>
        </row>
        <row r="404">
          <cell r="D404" t="str">
            <v>GACTTGATTGTATTGAGCCTTGGTATGGAAACCTGCTAAGTGGTAACTTTCAAATTCAGAGAAACCCTGGAATTAATAAAAACGGGCAATCCTGAGCCAACTCCTTTTTTCAAAAGCAAGAATaaaaaaaaG</v>
          </cell>
        </row>
        <row r="405">
          <cell r="C405" t="str">
            <v>GACTTAATTGGCTTGAGCCTTAGTATGGAAACCTACTAAGTGAAAACTTTCAAATTCAGAGAAACCCTGGAATTAAAAAAGGGCAATCCTGAGCCAAATCCGTGTTTTGAGAAAACAAAGAAAGGGGTTCTCGAACTAGAATACAAAGGAAAAG</v>
          </cell>
          <cell r="D405" t="str">
            <v>Dactylis_glomerata</v>
          </cell>
        </row>
        <row r="406">
          <cell r="D406" t="str">
            <v>GACTTGATTGTATTGAGCCTTGGTATGGAAACCTGCTAAGTGGTAACTTCCAAATTCAGAGAAACCCTGGAATTAAAAAAGGGCAATCCTGAGCCAAATCCTGTTTTACGAGCAGTTCAAAAAGCAATAAAAAATAG</v>
          </cell>
        </row>
        <row r="407">
          <cell r="A407" t="str">
            <v>Taraxacum laevigatum o Leontodon hispidus</v>
          </cell>
          <cell r="C407" t="str">
            <v>GACTTGATTGTATTGAGCCTTGGTATGGAAACCTGCTAAGTGGTAACTTTCAAATTCAGAGAAACCCTGGAATTAATAAAAATGGGCAATCCTGAGCCAAATCACGTTTTCCGAAAACAAACGAAGGTTCAGAAAGCGAAAATAAAAAAG</v>
          </cell>
          <cell r="D407" t="str">
            <v>UNVERIFIED:_Taraxacum</v>
          </cell>
        </row>
        <row r="408">
          <cell r="D408" t="str">
            <v>GACTTGATTGTATTGAGCCTTGGTATGGAAACCTGCTAAGTGGTAACTTCCAAATTCAGAGAAACCCTGGAATTAAAAAAGGGCAATCCTGAGCCAAATCCTGTCTTCTCAAAATAAAGGTTCATAAAACGAAAAGGG</v>
          </cell>
        </row>
        <row r="409">
          <cell r="D409" t="str">
            <v>GACTTAAAAAATTTGAGCTTTACTAGAAAAATTTACTAAATGCAAGCTTTCAGATTCAGGGAAACTTAGGTTGAAAAAAGTATAAGTAATCCTGAGCCAAATTTTATTTTAAAATAAAAATAA</v>
          </cell>
        </row>
        <row r="410">
          <cell r="D410" t="str">
            <v>GACTTAATTGGATTGAGCCTTGGTATGGAAACCTACCAAGTGATAACTTTCAAATTCAGAGAAACCCTGGAATTAAAAATGGGCAATCCTGAGCCAAATCCTGTCTTCTCAAAATAAAGGTTCATAAAGCGAAAAGGG</v>
          </cell>
        </row>
        <row r="411">
          <cell r="D411" t="str">
            <v>GACTTAATTGGATTGAGCCTTGGTATGGAAACTTAACAAGTGAAAACTTTCAAATTCAGAGAAACCCTGGAATTCACAATGGGCAATCCTGAGCCAAATCACGTTTTCTGAAAACAAACAAAGGTTCAGAAAGCGAAAATTAAAAAG</v>
          </cell>
        </row>
        <row r="412">
          <cell r="C412" t="str">
            <v>GACTTAATTAGATTGAGCCTTGGTATGGAAACCTACCAAGTGATAACTTTCAAATTCAGAGAAACCCTGGAATTAACAGAGGGCAATCCTGAGCCAAATCCCGTTTTCTGAAAACAAACACGGGTTTTAGAAATCCAGAATAAATAAAG</v>
          </cell>
          <cell r="D412" t="str">
            <v>Filipendula_ulmaria</v>
          </cell>
        </row>
        <row r="413">
          <cell r="A413" t="str">
            <v>Poa alpina</v>
          </cell>
          <cell r="C413" t="str">
            <v>GACTTGATTGGATTGAGCCTTGGTATGGAAACATACTAAGTGATAACTTTCAAATTCAGAGAAACCCTGGAATTAAAAAAGGGCAATCCTGAGCCAAATCCGTGTTTTGAGAAAACAAAGGGGTTCTCGAACTAGAATACAAAGGAAAAG</v>
          </cell>
          <cell r="D413" t="str">
            <v>Poa_badensis</v>
          </cell>
        </row>
        <row r="414">
          <cell r="C414" t="str">
            <v>GACTTAATTAGATTGAGCCTTGGTATGGAAACTTACTAAGTGAAAACTTTCAAATTCAGAGAAACCCTGGAATTAAAAAGGGGCAATCCTGAGCCAAATCCTGCTTTACGAAAACAAGGGAAAGTTCAGTTAAGAAAGCGACGAGAAAAATG</v>
          </cell>
          <cell r="D414" t="str">
            <v>Lotus_corniculatus</v>
          </cell>
        </row>
        <row r="415">
          <cell r="A415" t="str">
            <v>Ajuga reptans</v>
          </cell>
          <cell r="C415" t="str">
            <v>GACTTAATTGGATTGAGCCTTGGTATGGAAACCTGCTAAGTGATAACTTTCAAATTCAGAGAAACCCAGGAACTAATAAAAATGGGCAATCCTGAGCCAAATCCTGTTTTCtcaaaacaaagattcaaaaaacgaaaaaaGG</v>
          </cell>
          <cell r="D415" t="str">
            <v>Hedera_helix</v>
          </cell>
        </row>
        <row r="416">
          <cell r="A416" t="str">
            <v>Festuca rubra o Festuca ovina</v>
          </cell>
          <cell r="D416" t="str">
            <v>GACTTAATTAGATTGAGCCTTGGTATGGAAACTTACTAAGTGAAAACTTTCAAATTCAGAGAAACCCTGGAATTAAAAAAGGGCAATCCTGAGCCAAATCCGTGTTTTGAGAAAACAAGGAGGTTCTCGAACTAGAATACAAAGGAAAAG</v>
          </cell>
        </row>
        <row r="417">
          <cell r="A417" t="str">
            <v>Carum carvi</v>
          </cell>
          <cell r="D417" t="str">
            <v>GACTTGATTGAATTGAGCCTTAGTATGGAAACCTGCTAAGTGGTAACTTCCAAATTCAGAGAAACCCCGGAATTAATAAAAATGGGCAATCCTGAGCCAAATCCTATTTTTCAAAAACAAAGGCCCAGAAGGTGAAAAAG</v>
          </cell>
        </row>
        <row r="418">
          <cell r="C418" t="str">
            <v>GACTTAATTGGATTGAGCCTTGGTATGGAAACTTACTAAGTGAAAACTTTCAAATTCAGAGAAACCCTGGAATTAAAAAGGGGCAATCCTGAGCCAACTCCTCCTTTCCAAAAGGAAGAATAAAAAAG</v>
          </cell>
          <cell r="D418" t="str">
            <v>UNVERIFIED:_Trifolium</v>
          </cell>
        </row>
        <row r="419">
          <cell r="A419" t="str">
            <v>Achillea millefolium</v>
          </cell>
          <cell r="D419" t="str">
            <v>GACTTAATTGGATTGAGCCTTGGTATGGAAACCTACTAAGTGAGAACTTTCAAATTCAGAGAAACCCCGGAATTAATAAAAATGGGCAATCCTGAGCCAAATCACGTTTTCcgaaaacaaacaaaggttaagaaagcgaaaagaaaaaaaa</v>
          </cell>
        </row>
        <row r="420">
          <cell r="C420" t="str">
            <v>GACTTAATTGGTTTGAGCCTTAGTACGGAAACCTACTAAGTGAGAACTTTCAAATTCAGAGAAACCCTGGAATTAAAAAAGGGCAATCCTGAGCCAAATCCGTGTTTTGAGAAGGGGGTTCTCGAACTAGAATACAAAGGAAAAG</v>
          </cell>
          <cell r="D420" t="str">
            <v>Phleum_pratense</v>
          </cell>
        </row>
        <row r="421">
          <cell r="C421" t="str">
            <v>GACTTAATTGGCTTGAGCCTTAGTATGGAAACCTGCTAAGTGAAAACTTCCAAATTCAGAGAAACCCTGGAATTAAAAAGGGGCAATCCTGAGCCAAATCCTTCTTTCCgaaaacaaaataaaagttcagaaagttaaaataaaaaaGG</v>
          </cell>
          <cell r="D421" t="str">
            <v>UNVERIFIED:_Trifolium</v>
          </cell>
        </row>
        <row r="422">
          <cell r="A422" t="str">
            <v>Lotus corniculatus</v>
          </cell>
          <cell r="C422" t="str">
            <v>GACTTAATTGGATTGAGCCTTGGTATGGAAACCTACCAAGTGATAACTTTCAAATTCAGAGAAACCCTGGAATTAAAAATGGGCAATCCTGAGCCAAATCCCGTTTTATGAAAACAAGGGAAAGTTCAGTTAAGAAAGCGACGAGAAAAATG</v>
          </cell>
          <cell r="D422" t="str">
            <v>Sibbaldia_procumbens</v>
          </cell>
        </row>
        <row r="423">
          <cell r="C423" t="str">
            <v>GACTTAATTGGATTGAGCCTTGGTATGGAAACCTACTAAGTGATAACTTTCAAATTCAGAGAAACCCTGGAATTAACAATGGGCAATCCTGAGCCAAATCCTGCTTTACGAAAACAAGGGAAAGTTCAGTTAAGAAAGCGACGAGAAAAATG</v>
          </cell>
          <cell r="D423" t="str">
            <v>Lotus_corniculatus</v>
          </cell>
        </row>
        <row r="424">
          <cell r="A424" t="str">
            <v>Barbera vulgaris</v>
          </cell>
          <cell r="C424" t="str">
            <v>GACTTAATTAGATTGAGCCTTGGTATGGAAACCTACTAAGTGATAACTTTCAAATTCAGAGAAACCCTGGAATTAACAATGGGCAATCCTGAGCCAAATCCTTGTTTACTCGAATAAACCCGAGTTTAGAAAGCGAGAAAAAAGG</v>
          </cell>
          <cell r="D424" t="str">
            <v>Rorippa_austriaca</v>
          </cell>
        </row>
        <row r="425">
          <cell r="C425" t="str">
            <v>GACTTGATTGTATTGAGCCTTGGTATGGAAACCTGCTAAGTGGTAACTTTCAAATTCAGAGAAACCCTGGAATTAAGAAAAATGGGCAATCCTGAGCCAAATCACGTTTTCcgaaaacaaacaaaggttaagaaagcgaaaagaaaaaaaa</v>
          </cell>
          <cell r="D425" t="str">
            <v>Achillea_millefolium</v>
          </cell>
        </row>
        <row r="426">
          <cell r="D426" t="str">
            <v>GACTTAATTGGATTGAGCCTTGGTATGGAAACCTACTAAGTGAGAACTTTCAAATTCAGAGAAACCCCGGAATTAATAAAAATGGGCAATCCTGAGCCAAATCCTATTTTTCAAAAACAAAGGTTTCAGAAAGCGAGAATAAATAAGG</v>
          </cell>
        </row>
        <row r="427">
          <cell r="C427" t="str">
            <v>GACTTGGTTGGATTGAGCCTTGGTATGGAAACATACTAAGTGATAACTTTCAAATTCAGAGAAACCCCGGAATTAAAAATGGGCAATCCTGAGCCAAATCCTTATTTCAGAAAACAAAAGGGGGTTCAGAAAGCAAGaaaaaaaaaaG</v>
          </cell>
          <cell r="D427" t="str">
            <v>Laurus_nobilis</v>
          </cell>
        </row>
        <row r="428">
          <cell r="A428" t="str">
            <v>Scorzoneroides autumnalis</v>
          </cell>
          <cell r="D428" t="str">
            <v>GACTTAATTGGCTTGAGCCTTAGTATGGAGACCTACTAAGTGAAAACTTTCAAATTCAGAGAAACCCTGGAATTAATAAAAATGGGCAATCCTGAGCCAAATCACGTTTTCCGAAAACACACAAAGGTTCAGAAAGCGAAAATCAAAAAG</v>
          </cell>
        </row>
        <row r="429">
          <cell r="D429" t="str">
            <v>GACTTAATTGGATTGAGCCTTGGTATGGAAACCTACTAAGTGAGAACTTTCAAATTCAGAGAAACCCCGGAATTAATAAAAATGGGCAATCCTGAGCCAAATCCGTGTTTTGAGAAAACAAAGGGGTTCTCGAACTAGAATACAAAGGAAAAG</v>
          </cell>
        </row>
        <row r="430">
          <cell r="D430" t="str">
            <v>GACTTGATTAATTTGAGCCTTAGTAAAAAAACTTACTAAGTGCTAGCTTTCAGATTCAGGGAAACCTAAGTTGAAAAAAATATAGGCAATCCTGAGCCAAATCCTATTTCTCGGAAGTAAGAAATAA</v>
          </cell>
        </row>
        <row r="431">
          <cell r="C431" t="str">
            <v>GACTTAATTGGATTGAGCCTTGGTATGGAAACTTACTAAGTGAAAACTTTCAAATTCAGAGAAACCCTGGAATAAAAAAATGGGCAATCCTGAGCCAACTCCTCCTTTCCAAAAGGAAGAATAAAAAAG</v>
          </cell>
          <cell r="D431" t="str">
            <v>Rumex_acetosa</v>
          </cell>
        </row>
        <row r="432">
          <cell r="C432" t="str">
            <v>GACTTGATTGGATTGAGCCTTGGTATGGAAACATACTAAGTGATAACTTTCAAATTCAGAGAAACCCTGGAATTAAAAATGGGCAATCCTGAGCCAAATCCTGAAACAAATAAAAGTTCAGAAAGTGAAAATAAAAAAAG</v>
          </cell>
          <cell r="D432" t="str">
            <v>Onobrychis_viciifolia</v>
          </cell>
        </row>
        <row r="433">
          <cell r="D433" t="str">
            <v>GACTTGATTGGATTGAGCCTTGGTATGGAAACATACTAAGTGATAACTTTCAAATTCAGAGAAACCCTGGAATTAAAAATGGGCAATCCTGAGCCAAATCCTTCTTTCCgaaaacaaaataaaagttcagaaagttaaaataaaaaaGG</v>
          </cell>
        </row>
        <row r="434">
          <cell r="D434" t="str">
            <v>GACTTAATTGGCTTGAGCCTTAGTATGGAAACCTGCTAAGTGAAAACTTCCAAATTCAGAGAAACCCTGGaaaaaaaaaaTGGGCAATCCTGAGCCAAATCCTGTTTTACGAGCAGTTCAAAAAGCAATAAAAAATAG</v>
          </cell>
        </row>
        <row r="435">
          <cell r="C435" t="str">
            <v>GACTTAATTGGATTGAGCCTTGGTATGGAAACTTACTAAGTGAAAACTTTCAAATTCAGAGAAACCCTGGaaaaaaaaGGGCAATCCTGAGCCAACTCCTTAATTGTCTCCTaaaaaaaaaaaCGGATTCAAAAAGCAAGAATAAAAAAG</v>
          </cell>
          <cell r="D435" t="str">
            <v>Stellaria_longifolia</v>
          </cell>
        </row>
        <row r="436">
          <cell r="C436" t="str">
            <v>GACTTAATTGGATTGAGCCTTGGTATGGAAACTTACTAAGTGAAAACTTTCAAATTCAGAGAAACCCTGGAATTAAAAAGGGGCAATCCTGAGCCAAATCCTGTCTTCTCAAAATAAAGGTTCATAAAACGAAAAGGG</v>
          </cell>
          <cell r="D436" t="str">
            <v>Vicia_cracca</v>
          </cell>
        </row>
        <row r="437">
          <cell r="D437" t="str">
            <v>GACTTGATTGTATTGAGCCTTGGTATGGAAACCTGCTAAGTGGTAACTTCCAAATTCAGAGAAACCCTGGAATTaaaaaaaaGGGCAATCCTGAGCCAACTCCTTTTTTCAaaagcaaaaaaaggtattaagaaagcaagaaaaaaaG</v>
          </cell>
        </row>
        <row r="438">
          <cell r="D438" t="str">
            <v>GACTTAATTGGATTGAGCCTTGGTATGGAAACTTACTAAGTGATAACTTTCAAATTCAGAGAAACCCTGGAATTAATAAAAATGGGCAATCCTGAGCCAACTCCTGCTTTCCAAAAAGGAAGAATAAAAAAG</v>
          </cell>
        </row>
        <row r="439">
          <cell r="D439" t="str">
            <v>GACTTGATTGTATTGAGCCTTGGTATGGAAACCTGCTAAGTGAAAACTTTCAAATTCAGAGAAACCCTGGAATTAATAAAAACGGGCAATCCTGAGCCAACTCCTTTTTTCAAAAGCAAGAATaaaaaaaaG</v>
          </cell>
        </row>
        <row r="440">
          <cell r="C440" t="str">
            <v>GACTTAATTGGTTTGAGCCTTAGTACGGAAACCTACTAAGTGAGAACTTTCAAATTCAGAGAAACCCTGGAATTAAAAATGGGCAATCCTGAGCCAAATCCTGCTTTCAGAAAGCAAAAAAAGG</v>
          </cell>
          <cell r="D440" t="str">
            <v>Rumex_acetosa</v>
          </cell>
        </row>
        <row r="441">
          <cell r="C441" t="str">
            <v>GACTTAATTGGTTTGAGCCTTAGTACGGAAACCTACTAAGTGGTAACTTCCAAATTCAGAGAAACCCTGGAATTAAAAAAGGGCAATCCTGAGCCAAATCCGTGTTTTGAGAAAACAAAGAAAGGGGTTCTCGAACTAGAATACAAAGGAAAAG</v>
          </cell>
          <cell r="D441" t="str">
            <v>Dactylis_glomerata</v>
          </cell>
        </row>
        <row r="442">
          <cell r="D442" t="str">
            <v>GACTTAATTGGATTGAGCCTTAGTACGGAAACCTACTAAGTGATAACTTTCAAATTCAGAGAAACCCTGGAATAAAAGAGGGGCAATCCTGAGCCAAATCCTGTTTTACGAGCAATTCAAAAAGGAATCAAAAATAG</v>
          </cell>
        </row>
        <row r="443">
          <cell r="C443" t="str">
            <v>GACTTAATTGGATTGAGCCTTAGTATGGAAACCTGCTAAGTGAGAACTTTCAAATTCAGAGAACCCCTGGAATTAATAAAAATGGGCAATCCTGAGCCAAATCCTCTTTTTCGAAAACAAAGATTTAAAGGAAAATAAAAAAGGGG</v>
          </cell>
          <cell r="D443" t="str">
            <v>Galium_boreale</v>
          </cell>
        </row>
        <row r="444">
          <cell r="A444" t="str">
            <v>Centaurea stoebe (arriva a 1400 m)</v>
          </cell>
          <cell r="D444" t="str">
            <v>GACTTAATTGGCTTGAGCCTTAGTATGGAGACCTACTAAGTGAAAACTTTCAAATTCAGAGAAACCCTGGAATTAATAAAAACGGGCAATCCTGAGCCAAATCACGTTTTCCGAAAACAAACAAAGATTCAGAAAGCGAAAATCAAAAAG</v>
          </cell>
        </row>
        <row r="445">
          <cell r="D445" t="str">
            <v>GACTTAATTGGATTGAGCCTTGGTATGGAAACTTACTAAGTGATAACTTTCAAATTCAGAGAAACCCTGGAATTaaaaaaaaGGGCAATCCTGAGCCAACTCCTTTTTTCAaaagcaaaaaagtattaagaaagcaagaaaaaaag</v>
          </cell>
        </row>
        <row r="446">
          <cell r="C446" t="str">
            <v>GACTTAATTGGATTGAGCCTTGGTATGGAAACTTACTAAGTGATAACTTTCAAATTCAGAGAAACCCTGGAATTAAAAAAGGGCAATCCTGAGCCAAATCCATGTTTTGAGAAAACAAGGGGGTTCTCGAACTAGAATGCAAAGGAAAAG</v>
          </cell>
          <cell r="D446" t="str">
            <v>Deschampsia_cespitosa</v>
          </cell>
        </row>
        <row r="447">
          <cell r="A447" t="str">
            <v>Ranunculus repens</v>
          </cell>
          <cell r="C447" t="str">
            <v>GACTTGATTGTATTGAGCCTTGGTATGGAAACCTGCTAAGTGGTAACTTCCAAATTCAGAGAAACCCTGGAATTAAAAAAGGGCAATCCTGAGCCAAATCCTGCTTTCAGAAAACAAAAAGAGGGTTCAGAAAGCAAAGG</v>
          </cell>
          <cell r="D447" t="str">
            <v>Poa_annua</v>
          </cell>
        </row>
        <row r="448">
          <cell r="C448" t="str">
            <v>GACTTAATTGGTTTGAGCCTTAGTACGGAAACCTACTAAGTGAGAACTTTCAAATTCAGAGAAACCCTGGAATTaaaaaaaaGGGCAATCCTGAGCCAACTCCTTTTTTCAaaagcaaaaaaaggtattaagaaagcaagaaaaaaaG</v>
          </cell>
          <cell r="D448" t="str">
            <v>Silene_latifolia</v>
          </cell>
        </row>
        <row r="449">
          <cell r="D449" t="str">
            <v>GACTTAATTGGATTGAGCCTTGGTATGGAAACCTACCAAGTGATAACTTTCAAATTCAGAGAAACCCTGGaaaaaaaaGGGGGCAATCCTGAGCCAAATCTTTATTTTGAGAAAACAAAAACTAGAATAAAAAAAG</v>
          </cell>
        </row>
        <row r="450">
          <cell r="C450" t="str">
            <v>GACTTAATTGGATTGAGCCTTGGTATGGAAACTTAACAAGTGAAAACTTTCAAATTCAGAGAAACCCTGGAATTAAAAATGGGCAATCCTGAGCCAAATCCTGCTTTCAGAAAACAAAAAGAGGGTTCAGAAAGCAAAGG</v>
          </cell>
          <cell r="D450" t="str">
            <v>Vicia_cracca</v>
          </cell>
        </row>
        <row r="451">
          <cell r="C451" t="str">
            <v>GACTTGATTGAATTGAGCCTTAGTATGGAAACCTGCTAAGTGGTAACTTCCAAATTCAGAGAAACCCTGGaaaaaaaaGGGGGCAATCCTGAGCCAAATCCGTGTTTTGAGAAAACAAAGAAAGGGGTTCTCGAACTAGAATACAAAGGAAAAG</v>
          </cell>
          <cell r="D451" t="str">
            <v>Dactylis_glomerata</v>
          </cell>
        </row>
        <row r="452">
          <cell r="A452" t="str">
            <v>Trifolium repens</v>
          </cell>
          <cell r="D452" t="str">
            <v>GACTTAATTGGATTGAGCCTTGGTATGGAAACCTACCAAGTGATAACTTTCAAATTCAGAGAAACCCTGGAATTAAAAATGGGCAATCCTGAGCCAAATCCTTCTTTCCgaaaacaaaataaaagttcagaaagttaaaataaaaaaGG</v>
          </cell>
        </row>
        <row r="453">
          <cell r="C453" t="str">
            <v>GACTTGATTGGATTGAGCCTTGGTATGGAAACATACTAAGTGATAACTTTCAAATTCAGAGAAACCCTGGAATTAAAAATGGGCAATCCTGAGCCAAATCCTGTCTTCTCAAAATAAAGGTTCATAAAACGAAAAGGG</v>
          </cell>
          <cell r="D453" t="str">
            <v>Plantago_lanceolata</v>
          </cell>
        </row>
        <row r="454">
          <cell r="C454" t="str">
            <v>GACTTGATTGTATTGAGCCTTGGTATGGAAACCTGCTAAGTGGTAACTTCCAAATTCAGAGAAACCCTGGAATTAAAAAAGGGCAATCCTGAGCCAAATCACGTTTTCCGAAAACAAACAAAGGTTCAGAAAGCGAAAATCAAAAAG</v>
          </cell>
          <cell r="D454" t="str">
            <v>Hieracium_alpinum</v>
          </cell>
        </row>
        <row r="455">
          <cell r="C455" t="str">
            <v>GACTTAATTGGATTGAGCCTTGGTATGGAAACTTACTAAGTGATAACTTTCAAATTCAGAGAAACCCTGGAATTAATAAAAATGGGCAATCCTGAGCCAAATCCTGTCTTCTCAAAATAAAGGTTCAGAAAGCGAGAAAAAGG</v>
          </cell>
          <cell r="D455" t="str">
            <v>Plantago_lanceolata</v>
          </cell>
        </row>
        <row r="456">
          <cell r="D456" t="str">
            <v>GACTTAATTGTATTGAGCCTTGGTATGGAAACTTAACAAGTGAAAACTTTCAAATTCAGAGAAACCCTGGAATTCACAATGGGCAATCCTGAGCCAAATCACGTTTTCCGAAAACAAACGAAGGTTCAGAAAGCGAAAATAAAAAAG</v>
          </cell>
        </row>
        <row r="457">
          <cell r="D457" t="str">
            <v>GACTTGATTGTATTGAGCCTTGGTATGGAAACCTGCTAAGTGGTAACTTCCAAATTCAGAGAAACCCTGGAATTAAAAAAGGGCAATCCTGAGCCAAATCCTGGGTTACGCGAACAAACCGGAGTTTAGAAAGCGAGAAAAAAGG</v>
          </cell>
        </row>
        <row r="458">
          <cell r="D458" t="str">
            <v>GACTTGATTGTATTGAGCCTTGGTATGGAAACCTGCTAAGTGGTAACTTCCAAATTCAGAGAAACCCTGGAATAAAAAAATGGGCAATCCTGAGCCAACTCCTCCTTTCCAAAAGGAAGAATAAAATAG</v>
          </cell>
        </row>
        <row r="459">
          <cell r="D459" t="str">
            <v>GACTTAATTGGATTGAGCCTTGGTATGGAAACTTAACAAGTGAAAACTTTCAAATTCAGAGAAACCCTGGAATTCACAATGGGCAATCCTGAGCCAAATCCTGTTTTACGAGCAGTTCAAAAAGCAATAAAAAATAG</v>
          </cell>
        </row>
        <row r="460">
          <cell r="A460" t="str">
            <v>Poa alpina</v>
          </cell>
          <cell r="C460" t="str">
            <v>GACTTAATTGGATTGAGCCTTGGTATGGAAACTTACTAAGTGAAAACTTTCAAATTCAGAGAAACCCTGGAATTAAAAAAGGGCAATCCTGAGCCAAATCCGTGTTTTGAGAAAACAAAGGGGTTCTCGAACTAGAATACAAAGGAAAAG</v>
          </cell>
          <cell r="D460" t="str">
            <v>Poa_badensis</v>
          </cell>
        </row>
        <row r="461">
          <cell r="D461" t="str">
            <v>GACTTAATTGGTTTGAGCCTTAGTACGGAAACCTACTAAGTGAGAACTTTCAAATTCAGAGAAACCCTGGAATTAATAAAAACGGGCAATCCTGAGCCAAATCACGTTTTCCGAAAACAAACAAAGATTCAGAAAGCGAAAATCAAAAAG</v>
          </cell>
        </row>
        <row r="462">
          <cell r="D462" t="str">
            <v>GACTTAATTGGATTGAGCCTTGGTATGGAAACCTACCAAGTGATAACTTTCAAATTCAGAGAAACCCTGGAATTAAAAATGGGCAATCCTGAGCCAACTCCTTAATTGTCTCCTaaaaaaaaaaaCGGATTCAAAAAGCAAGAATAAAAAAG</v>
          </cell>
        </row>
        <row r="463">
          <cell r="D463" t="str">
            <v>GACTTAAGTAGATTGAGCTTCAGTTTGGAAACTTACTGAATGACAGCTTTCAAATTCAGGGAAACCTGGGACTTTATGGACAGGCAATCCTGAGCCAAATCTTGTTCTTAGGATGA</v>
          </cell>
        </row>
        <row r="464">
          <cell r="C464" t="str">
            <v>GACTTAATTGGATTGAGCCTTGGTATGGAAACCTACTAAGTGGTAACTTTCAAATTCAGAGAAACCCCGGAATTAATAAAAATGGGCAATCCTGAGCCAAATCCTGTTTTCCCAAAACAAAGGTTCAGAAAGAAAAAAG</v>
          </cell>
          <cell r="D464" t="str">
            <v>Fraxinus_excelsior</v>
          </cell>
        </row>
        <row r="465">
          <cell r="C465" t="str">
            <v>GACTTAATTGGATTGAGCCTTGGTATGGAAACTTACCAAGTGAAAACTTCCAAATTCAGAGAAACCCTGGAATAAAAAAATGGGCAATCCTGAGCCAACTCCTCCTTTCCAAAAGGAAGAATAAAAAAG</v>
          </cell>
          <cell r="D465" t="str">
            <v>Rumex_acetosa</v>
          </cell>
        </row>
        <row r="466">
          <cell r="C466" t="str">
            <v>GACTTGATTGTATTGAGCCTTGGTATGGAAACCTGCTAAGTGGTAACTTCCAAATTCAGAGAAACCCTGGAATGAATAAAAATGGGCAATCCTGAGCCAAATCCGGTTTTCTGACAATAACAAAAGGTTCAGAAAGCGAAAATCAAAAAG</v>
          </cell>
          <cell r="D466" t="str">
            <v>Campanula_rotundifolia</v>
          </cell>
        </row>
        <row r="467">
          <cell r="C467" t="str">
            <v>GACTTAATTGGATTGAGCCTTGGTATGGAAACTTACTAAGTGATAACTTTCAAATTCAGAGAAACCCTGGAATTAAAAATGGGCAATCCTGAGCCAAATCCTTCTTTCCgaaaacaaataaaaaaaagttcagaaagtgaaaataaaaaaaG</v>
          </cell>
          <cell r="D467" t="str">
            <v>Euphorbia_angulata</v>
          </cell>
        </row>
        <row r="468">
          <cell r="C468" t="str">
            <v>GACTTAATTGGATTGAGCCTTGGTATGGAAACCTACTAAGTGAGAACTTTCAAATTCAGAGAAACCCCGGAATTCACAATGGGCAATCCTGAGCCAAATCCTGAAACAAATAAAAGTTCAGAAAGTGAAAATAAAAAAAG</v>
          </cell>
          <cell r="D468" t="str">
            <v>Onobrychis_viciifolia</v>
          </cell>
        </row>
        <row r="469">
          <cell r="D469" t="str">
            <v>GACTTGATTGTATTGAGCCTTGGTATGGAAACCTGCTAAGTGGTAACTTCCAAATTCAGAGAAACCCTGGAATTAAAAAAGGGCAATCCTGAGCCAAATCCCGTTTTATGAAAACAAACAAAGGTTTCAGAAACCGAGAATAAATAAAG</v>
          </cell>
        </row>
        <row r="470">
          <cell r="D470" t="str">
            <v>GACTTAATTGGATTGAGCCTTGGTATGGAAACTTACTAAGTGAAAACTTTCAAATTCAGAGAAACCCTGGAATTAAAAAGGGGCAATCCTGAGCCAAATCCTATTTTTCGAAAACAAACAAAGGTTCATAAAGACAGAATAAGAATACAAAAG</v>
          </cell>
        </row>
        <row r="471">
          <cell r="C471" t="str">
            <v>GACTTAATTGGTTTGAGCCTTCTACTAACTAAGTGAGAACTTTAAAATTCAGAGAAACCCTGGAATTTAAAACACGGGCAATCCTGAGTCAACTCCTGCTTTCCAAAAAGGAAGAATAAAAAAG</v>
          </cell>
          <cell r="D471" t="str">
            <v>Bistorta_vivipara</v>
          </cell>
        </row>
        <row r="472">
          <cell r="D472" t="str">
            <v>GACTTGATTGTATTGAGCCTTGGTATGGAAACCTGCTAAGTGGTAACTTCCAAATTCAGAGAAACCCCGGAATTaaaaaaaaaTGGGCAATCCTGAGCCAAATCCTGTCTTCTCAAAATAAAGGTTCATAAAACGAAAAGGG</v>
          </cell>
        </row>
        <row r="473">
          <cell r="C473" t="str">
            <v>GACTTAATTGGTTTGAGCCTTAGTATGGAAACCTACTAAGTGAGAACTTTCAAATTCAGAGAAACCCTGGAATTAAGAAAAATGGGCAATCCTGAGCCAAATCACGTTTTCcgaaaacaaacaaaggttaagaaagcgaaaagaaaaaaaa</v>
          </cell>
          <cell r="D473" t="str">
            <v>Gnaphalium_norvegicum</v>
          </cell>
        </row>
        <row r="474">
          <cell r="C474" t="str">
            <v>GACTTGATTGAATTGAGCCTTAGTATGGAAACCTGCTAAGTGGTAACTTCCAAATTCAGAGAAACCCTGGaaaaaaaaGGGGGCAATCCTGAGCCAAATCCCGTTTTATGAAAACAAAGGTTTCAGAAAGCGAGAATAAATAAGG</v>
          </cell>
          <cell r="D474" t="str">
            <v>Alchemilla_alpina</v>
          </cell>
        </row>
        <row r="475">
          <cell r="C475" t="str">
            <v>GACTTAATTGGTTTGAGCCTTAGTACGGAAACCTACTAAGTGAGAACTTTCAAATTCAGAGAAACCCTGGAATTCACAATGGGCAATCCTGAGCCAAATCCTGAAACAAATAAAAGTTCAGAAAGTGAAAATAAAAAAAG</v>
          </cell>
          <cell r="D475" t="str">
            <v>Onobrychis_viciifolia</v>
          </cell>
        </row>
        <row r="476">
          <cell r="C476" t="str">
            <v>GACTTGATTGGATTGAGCCTTGGTATGGAAACATACTAAGTGATAACTTTCAAATTCAGAGAAACCCTGGAATTAAAAATGGGCAATCCTGAGCCAAATCCGTGTTTTGAGAAAACAAGGAGGTTCTCGAACTAGAATACAAAGGAAAAG</v>
          </cell>
          <cell r="D476" t="str">
            <v>Festuca_rubra</v>
          </cell>
        </row>
        <row r="477">
          <cell r="D477" t="str">
            <v>AGAGGCAAAATGAAAATAAAGGAAAAATCGATAACAGAAATCATCGAAATACTTTCTCAAACGAAAGAAGAAGAGGCAAACATTCCATTGGCTCTGCTGCTATTTGAGTTAGACTTTCTTATCTTTCTCGTCGCGATGT</v>
          </cell>
        </row>
        <row r="478">
          <cell r="C478" t="str">
            <v>GACTTAATTGGTTTGAGCCTTAGTACGGAAACCTACTAAGTGAGAACTTTCAAATTCAGAGAAACCCTGGAATTCACAATGGGCAATCCTGAGCCAAATCCTGCTTTACGAAAACAAGGGAAAGTTCAGTTAAGAAAGCGACGAGAAAAATG</v>
          </cell>
          <cell r="D478" t="str">
            <v>Lotus_corniculatus</v>
          </cell>
        </row>
        <row r="479">
          <cell r="D479" t="str">
            <v>GACTTAATTGGCTTGAGCCTTAGTATGGAGACCTACTAAGTGAAAACTTTCAAATTCAGAGAAACCCTGGAATTAAAAATGGGCAATCCTGAGCCAAATCCTGCTTTCAGAAAACAAAAAGAGGGTTCAGAAAGCAAAGG</v>
          </cell>
        </row>
        <row r="480">
          <cell r="C480" t="str">
            <v>GACTTAATTGGATTGAGCCTTGGTATGGAAACTTACTAAGTGATAACTTTCAAATTCAGAGAAACCCTGGAATTAAGAAAAATGGGCAATCCTGAGCCAACTCCTCCTTTCCAAAAGGAAGAATAAAAAAG</v>
          </cell>
          <cell r="D480" t="str">
            <v>UNVERIFIED:_Cirsium</v>
          </cell>
        </row>
        <row r="481">
          <cell r="C481" t="str">
            <v>GACTTAATTGGATTGAGCCTTGGTATGGAAACTTACCAAGTGAAAACTTCCAAATTCAGAGAAACCCTGGAATTCACAATGGGCAATCCTGAGCCAAATCCTGTCTTCTCAAAATAAAGGTTCATAAAACGAAAAGGG</v>
          </cell>
          <cell r="D481" t="str">
            <v>Vicia_cracca</v>
          </cell>
        </row>
        <row r="482">
          <cell r="C482" t="str">
            <v>GACTTAATTGGTTTGAGCCTTAGTATGGAAACCTACTAAGTGAGAACTTTCAAATTCAGAGAAACCCTGGAATTAAAAAAGGGCAATCCTGAGCCAAATCCGTGTTTTGAGAAGGGGGTTCTCGAACTAGAATACAAAGGAAAAG</v>
          </cell>
          <cell r="D482" t="str">
            <v>Phleum_pratense</v>
          </cell>
        </row>
        <row r="483">
          <cell r="C483" t="str">
            <v>GACTTAATTGGATTGAGCCTTGGTATGGAAACTTACTAAGTGATAACTTTCAAATTCAGAGAAACCCTGGAATTAAGAAAAATGGGCAATCCTGAGCCAAATCCGTGTTTTGAGAAAACAAAGAAAGGGGTTCTCGAACTAGAATACAAAGGAAAAG</v>
          </cell>
          <cell r="D483" t="str">
            <v>Dactylis_glomerata</v>
          </cell>
        </row>
        <row r="484">
          <cell r="C484" t="str">
            <v>GACTTAATTGGATTGAGCCTTGGTATGGAAACTTACCAAGTGAAAACTTTCAAATTCAGAGAAACCCTGGAATTAAAAATGGGCAATCCTGAGCCAAATCCTTCTTTCCgaaaacaaataaaaaaaagttcagaaagtgaaaataaaaaaaG</v>
          </cell>
          <cell r="D484" t="str">
            <v>Trigonella_caerulea</v>
          </cell>
        </row>
        <row r="485">
          <cell r="D485" t="str">
            <v>GACTTGATTGTATTGAGCCTTGGTATGGAAACCTGCTAAGTGGTAACTTCCAAATTCAGAGAAACCCTGGAATTAAAAAAGGGCAATCCTGAGCCAAATCACGTTTTCCGAAAACAAACGAAGGTTCAGAAAGCGAAAATAAAAAAG</v>
          </cell>
        </row>
        <row r="486">
          <cell r="C486" t="str">
            <v>GACTTAATTGGCTTGAGCCTTAGTATGGAAACCTGCTAAGTGAAAACTTCCAAATTCAGAGAAACCCTGGaaaaaaaaGGGCAATCCTGAGCCAAATCCCGTTTTATGAAAACAAAGGTTTCAGAAAGCGAGAATAAATAAGG</v>
          </cell>
          <cell r="D486" t="str">
            <v>Rosa_canina</v>
          </cell>
        </row>
        <row r="487">
          <cell r="C487" t="str">
            <v>GACTTGATTGAATTGAGCCTTAGTATGGAAACCTGCTAAGTGGTAACTTCCAAATTCAGAGAAACCCTGGaaaaaaaaGGGGGCAATCCTGAGCCAAATCACGTTTTCCGAAAACAAACAAAGGTTCAGAAAGCGAAAATAAAAAAG</v>
          </cell>
          <cell r="D487" t="str">
            <v>UNVERIFIED:_Taraxacum</v>
          </cell>
        </row>
        <row r="488">
          <cell r="C488" t="str">
            <v>GACTTAATTGGTTTGAGCCTTAGTACGGAAACCTACTAAGTGAGAACTTTCAAATTCAGAGAAACCCTGGAATAAAAAAAGGGCAATCCTGAGCCAAATCCGTGTTTTGAGAAAACAAAGAAAGGGGTTCTCGAACTAGAATACAAAGGAAAAG</v>
          </cell>
          <cell r="D488" t="str">
            <v>Dactylis_glomerata</v>
          </cell>
        </row>
        <row r="489">
          <cell r="D489" t="str">
            <v>GACTTAATTGGATTGAGCCTTGGTATGGAAACCTACCAAGTGATAACTTTCAAATTCAGAGAAACCCTGGAATTAATAAAAATGGGTAATCCTGAGCCAAATCCTCTTTTTAGAAAACAAAGGTTAAAGGAAAAGAAAAGGGG</v>
          </cell>
        </row>
        <row r="490">
          <cell r="D490" t="str">
            <v>GACTTAAATAATTTGAGCGTTAGTAGAAAAACTTACTAAATGCTAGCTTTCAGATTCAGGGAAACTTAGGTTGATGAAAATATAAGCAATCCTGAGCCAAATCTTATTTCGTTTGAAAATAA</v>
          </cell>
        </row>
        <row r="491">
          <cell r="A491" t="str">
            <v>Anthriscus sylvestris</v>
          </cell>
          <cell r="D491" t="str">
            <v>GACTTAATTGGCTTGAGCCTTAGTATGGAAACCTGCTAAGTGAAAACTTCCAAATTCAGAGAAACCCCGGAATTAATAAAAATGGGCAATCCTGAGCCAAATCCTATTTTTTCCAAAAACAAAAAGGCCCAGAAGGTGAAAAAG</v>
          </cell>
        </row>
        <row r="492">
          <cell r="A492" t="str">
            <v>Ranunculus repens</v>
          </cell>
          <cell r="D492" t="str">
            <v>GACTTAATTAGATTGAGCCTTGGTATGGAAACTTACTAAGTGAAAACTTTCAAATTCAGAGAAACCCTGGAATTAAAAAGGGGCAATCCTGAGCCAAATCCTGCTTTCAGAAAACAAAAAGAGGGTTCAGAAAGCAAAGG</v>
          </cell>
        </row>
        <row r="493">
          <cell r="A493" t="str">
            <v>Trollius europeaeus</v>
          </cell>
          <cell r="C493" t="str">
            <v>GACTTGATTGTATTGAGCCTTGGTATGGAAACCTGCTAAGTGGTAACTTCCAAATTCAGAGAAACCCTGGAATTAAAAATGGGCAATCCTGAGCCAAATCCTGTTTTCAGAAAACAAAAAGGGTTCAGAAAGCAAGAATCAAAAAG</v>
          </cell>
          <cell r="D493" t="str">
            <v>Laurus_nobilis</v>
          </cell>
        </row>
        <row r="494">
          <cell r="C494" t="str">
            <v>GACTTGATTGAATTGAGCCTTAGTATGGAAACCTGCTAAGTGGTAACTTCCAAATTCAGAGAAACCCTGGAATTAATAAAAATGGGCAATCCTGAGCCAAATCACGTTTTCCGAAAACAAACAAAGGTTCAGAAAGCGAAAATAAAAAAG</v>
          </cell>
          <cell r="D494" t="str">
            <v>UNVERIFIED:_Taraxacum</v>
          </cell>
        </row>
        <row r="495">
          <cell r="A495" t="str">
            <v>Pimpinella saxifraga</v>
          </cell>
          <cell r="D495" t="str">
            <v>GACTTGATTGTATTGAGCCTTGGTATGGAAACCTGCTAAGTGGTAACTTCCAAATTCAGAGAAACCCCGGAATTAATAAAAATGGGCAATCCTGAGCCAAATCCTATTTTCCAAAAACAAACAAAGGCCCAGAAGGCGAAAAAAG</v>
          </cell>
        </row>
        <row r="496">
          <cell r="D496" t="str">
            <v>GACTTAATTGGATTGAGCCTTGGTATGGAAACCTACTAAGTGAGAACTTTCAAATTCAGAGAAACCCTGGaaaaaaaaGGGGGCAATCCTGAGCCAAATCTTTATTTTGAGAAAACAAAAACTAGAATAAAAAAAG</v>
          </cell>
        </row>
        <row r="497">
          <cell r="C497" t="str">
            <v>GACTTAATTAGATTGAGCCTTGGTATGGAAACTTACTAAGTGAAAACTTTCAAATTCAGAGAAACCCTGGAATAAAAAAATGGGCAATCCTGAGCCAACTCCTCCTTTCCAAAAGGAAGAATAAAAAAG</v>
          </cell>
          <cell r="D497" t="str">
            <v>Rumex_acetosa</v>
          </cell>
        </row>
        <row r="498">
          <cell r="C498" t="str">
            <v>GACTTAATTGGTTTGAGCCTTAGTACGGAAACCTACTAAGTGAGAACTTTCAAATTCAGAGAAACCCTGGAATTAATAAAAATGGGCAATCCTGAGCCAAATCACGTTTTCTGAAAACAAACAAAGGTTCAGAAAGCGAAAATTAAAAAG</v>
          </cell>
          <cell r="D498" t="str">
            <v>Sambucus_racemosa</v>
          </cell>
        </row>
        <row r="499">
          <cell r="D499" t="str">
            <v>GACTTGATTGAATTGAGCCTTAGTATGGAAACCTGCTAAGTGGTAACTTCCAAATTCAGAGAAACCCTGGaaaaaaaaGGGGGCAATCCTGAGCCAAATCCTATTTTTCAAAAACAAAGGCCCAGAAGGTGAAAAAG</v>
          </cell>
        </row>
        <row r="500">
          <cell r="C500" t="str">
            <v>GACTTAATTGGATTGAGCCTTGGTATGGAAACCTACCAAGTGATAACTTTCAAATTCAGAGAAACCCTGGAATTAAAAATGGGCAATCCTGAGCCAAATCTTCTTTTTGAGAAAAAGAAATAAAAGAAATATATAAAATATTTCTTATTTCAGATAAGAAATAATATTTTTTCTTATCTTATCTAATATTAAA</v>
          </cell>
          <cell r="D500" t="str">
            <v>Carex_rostrata</v>
          </cell>
        </row>
        <row r="501">
          <cell r="C501" t="str">
            <v>GACTTAATTGGATTGAGCCTTGGTATGGAAACTTACTAAGTGAAAACTTTCAAATTCAGAGAAACCCTGGAATTAAAAAGGGGCAATCCTGAGCCAAATCCTGCTTTACGAAAACAAGGGAAAGTTCAGTTAAGAAAGCGACGAGAAAAATG</v>
          </cell>
          <cell r="D501" t="str">
            <v>Lotus_corniculatus</v>
          </cell>
        </row>
        <row r="502">
          <cell r="C502" t="str">
            <v>GACTTGATTAAATTGAGCCTTAGTATGGAAACCTACTAAGTGATAACTTCCAAATTCAGAGAAACCCCGGAATTAAAAATGGGCAATCCTGAGCCAAATCCCGTTTTATGAAAACAAAGGTTTCAGAAAGCGAGAATAAATAAGG</v>
          </cell>
          <cell r="D502" t="str">
            <v>Rosa_canina</v>
          </cell>
        </row>
        <row r="503">
          <cell r="D503" t="str">
            <v>GACTTAATTGGATTGAGCCTTGGTATGGAAACCTACTAAGTGAGAACTTTCAAATTCAGAGAAACCCCGGAATTAATAAAAATGGGCAATCCTGAGCCAAATCCTGCTTTCCAAAAAGGAAGAATAAAAAAG</v>
          </cell>
        </row>
        <row r="504">
          <cell r="C504" t="str">
            <v>GACTTAATTGGTTTGAGCCTTAGTACGGAAACCTACTAAGTGATAACTTTCAAATTCAGAGAAACCCTGGAATTAAAAATGGGCAATCCTGAGCCAAATCCTGCTTTCAGAAAACAAAAAGAGGGTTCAGAAAGCAAAGG</v>
          </cell>
          <cell r="D504" t="str">
            <v>Polygonum_amphibium</v>
          </cell>
        </row>
        <row r="505">
          <cell r="C505" t="str">
            <v>GACTTAATTGGATTGAGCCTTGGTATGGAAACCTACCAAGTGATAACTTTCAAATTCAGAGAAACCCTGGAATTAAAAAAGGGCAATCCTGAGCCAAATCCTTGTTTTGAGAAAACAAAAGGGTTCTCGAACTAGAATACAAAGGAAAAG</v>
          </cell>
          <cell r="D505" t="str">
            <v>Poa_badensis</v>
          </cell>
        </row>
        <row r="506">
          <cell r="C506" t="str">
            <v>GACTTAATTAGATTGAGCCTTGGTATGGAAACTTACTAAGTGAAAACTTTCAAATTCAGAGAAACCCTGGAATTAAAAAGGGGCAATCCTGAGCCAAATCCCGTTTTATGAAAAGAAACAAGGGTTTCAGAACGCGAGAATAAATAAAG</v>
          </cell>
          <cell r="D506" t="str">
            <v>Geum_rivale</v>
          </cell>
        </row>
        <row r="507">
          <cell r="C507" t="str">
            <v>GACTTAATTGTATTGAGCCTTGGTATGGAAACCTACTAAGTGATAACTTTCAAATTCAGAGAAACCCTGGaaaaaaaaGGGCAATCCTGAGCCAACTCCTTAATTGTCTCCTaaaaaaaaaaaCGGATTCAAAAAGCAAGAATAAAAAAG</v>
          </cell>
          <cell r="D507" t="str">
            <v>Stellaria_longifolia</v>
          </cell>
        </row>
        <row r="508">
          <cell r="D508" t="str">
            <v>GACTTGATTGGATTGAGCCTTGGTATGGAAACCTGCTAAGTGTTAACTTCCAAATTCAGAGAAACCCTGGAACTAAAAATGGGCAATCCTGAGCCAAATCACGTTTTCCGAAAACAAACAAAGGTTCAGAAAGCGAAAATCAAAAAG</v>
          </cell>
        </row>
        <row r="509">
          <cell r="C509" t="str">
            <v>GACTTAATTGGCTTGAGCCTTAGTATGGAAACCTGCTAAGTGAAAACTTCCAAATTCAGAGAAACCCTGGaaaaaaaaGGGCAATCCTGAGCCAAATCACGTTTTCCGAAAACAAACAAAGGTTCAGAAAGCGAAAATAAAAAAG</v>
          </cell>
          <cell r="D509" t="str">
            <v>UNVERIFIED:_Taraxacum</v>
          </cell>
        </row>
        <row r="510">
          <cell r="D510" t="str">
            <v>GACTTAATTGGTTTGAGCCTTAGTACGGAAACCTACTAAGTGAGAACTTTCAAATTCAGAGAAACCCTGGAATAAAAAAATGGGCAATCCTGAGCCAAATCCTATTTTCCAAAAACAAACAAAGGCCCAGAAGGTGAAAAAAG</v>
          </cell>
        </row>
        <row r="511">
          <cell r="A511" t="str">
            <v>Trifolium pratense</v>
          </cell>
          <cell r="C511" t="str">
            <v>GACTTGATTGTATTGAGCCTTGGTATGGAAACCTGCTAAGTGGTAACTTCCAAATTCAGAGAAACCCTGGAATTAAAAAAGGGCAATCCTGAGCCAAATCCTTCTTTCTGAAAACAAATAAAAGTTCAGAAAGTTAAAATCAAAAAGG</v>
          </cell>
          <cell r="D511" t="str">
            <v>UNVERIFIED:_Trifolium</v>
          </cell>
        </row>
        <row r="512">
          <cell r="C512" t="str">
            <v>GACTTAATTGGTTTGAGCCTTAGTATGGAAACCTACTAAGTGAGAACTTTCAAATTCAGAGAAACCCTGGAATTAAAAAAGGGCAATCCTGAGCCAAATCCGTGTTTTGAGAAAACAAAGGGGTTCTCGAACTAGAATACAAAGGAAAAG</v>
          </cell>
          <cell r="D512" t="str">
            <v>Poa_badensis</v>
          </cell>
        </row>
        <row r="513">
          <cell r="A513" t="str">
            <v>Trifolium pratense</v>
          </cell>
          <cell r="C513" t="str">
            <v>GACTTAATTGGATTGAGCCTTGGTATGGAAACTTACTAAGTGAAAACTTTCAAATTCAGAGAAACCCTGGAATTAAAAAGGGGCAATCCTGAGCCAAATCCTTCTTTCTGAAAACAAAGGCCCAGAAGGTGAAAAAG</v>
          </cell>
          <cell r="D513" t="str">
            <v>UNVERIFIED:_Trifolium</v>
          </cell>
        </row>
        <row r="514">
          <cell r="D514" t="str">
            <v>GACTTGATTGTATTGAGCCTTGGTATGGAAACCTGCTAAGTGGTAACTTCCAAATTCAGAGAAACCCTGGAATTAAAAAAGGGCAATCCTGAGCCAACTCCTGCTTTCCAAAAAGGAAGAATAAAAAAG</v>
          </cell>
        </row>
        <row r="515">
          <cell r="C515" t="str">
            <v>GACTTAATTGGATTGAGCCTTGGTATGGAAACCTACCAAGTGATAACTTTCAAATTCAGAGAAACCCTGGAATTAAAAATGGGCAATCCTGAGCCAAATCCCGTTTTATGAAAACAAAGGGGTTCTCGAACTAGAATACAAAGGAAAAG</v>
          </cell>
          <cell r="D515" t="str">
            <v>Sanguisorba_minor</v>
          </cell>
        </row>
        <row r="516">
          <cell r="D516" t="str">
            <v>GACTTAATTGGATTGAGCCTTGGTATGGAAACCTACTAAGTGAGAACTTTCAAATTCAGAGAAACCCTGGaaaaaaaaGGGCAATCCTGAGCCAACTCCTTAAATCGTCTCCTaaaaaaaaacggattcaaaaaacaagaataaaaaaG</v>
          </cell>
        </row>
        <row r="517">
          <cell r="C517" t="str">
            <v>GACTTAATTGGCTTGAGCCTTAGTATGGAGACCTACTAAGTGAAAACTTTCAAATTCAGAGAAACCCTGGAATTAAGAAAAATGGGCAATCCTGAGCCAAATCACGTTTTCcgaaaacaaacaaaggttaagaaagcgaaaagaaaaaaaa</v>
          </cell>
          <cell r="D517" t="str">
            <v>Achillea_millefolium</v>
          </cell>
        </row>
        <row r="518">
          <cell r="C518" t="str">
            <v>GACTTGATTGAATTGAGCCTTAGTATGGAAACCTGCTAAGTGGTAACTTCCAAATTCAGAGAAACCCTGGaaaaaaaaGGGGGCAATCCTGAGCCAAATCCGTGTTTTGAGAAAACAAGGAGGTTCTCGAACTAGAATACAAAGGAAAAG</v>
          </cell>
          <cell r="D518" t="str">
            <v>Festuca_rubra</v>
          </cell>
        </row>
        <row r="519">
          <cell r="C519" t="str">
            <v>GACTTAATAGGTTTGAGCCTTAGTATGGAAACCTGCTAAGTGAAAACTTTCAAATTCAGAGAAACCCTGGAATTAAAAAAGGGCAATCCTGAGCCAAATCCGTGTTTTGAGAAAACAAGGGGTTCTCGAACTAGAATACAAAGGAAAAG</v>
          </cell>
          <cell r="D519" t="str">
            <v>Elymus_caninus</v>
          </cell>
        </row>
        <row r="520">
          <cell r="D520" t="str">
            <v>GACTTAATTGGATTGAGCCTTGGTATGGAAACTTAACAAGTGAAAACTTTCAAATTCAGAGAAACCCTGGAATTCACAATGGGCAATCCTGAGCCAAATCCTTCTTTCCgaaaacaaaataaaagttcagaaagttaaaataaaaaaGG</v>
          </cell>
        </row>
        <row r="521">
          <cell r="C521" t="str">
            <v>GACTTAATTGGTTTGAGCCTTAGTACGGAAACCTACTAAGTGAGAACTTTCAAATTCAGAGAAACCCTGGAATTAAAAAGGGGCAATCCTGAGCCAAATCCTTCTTTCCgaaaacaaaataaaagttcagaaagttaaaataaaaaaGG</v>
          </cell>
          <cell r="D521" t="str">
            <v>Rumex_acetosa</v>
          </cell>
        </row>
        <row r="522">
          <cell r="C522" t="str">
            <v>GACTTGATTGTATTGAGCCTTGGTATGGAAACCTGCTAAGTGGTAACTTCCAAATTCAGAGAAACCCTGGAATTTAAAACACGGGCAATCCTGAGCCAACTCCTGCTTTCCAAAAAGGAAGAATAAAAAAG</v>
          </cell>
          <cell r="D522" t="str">
            <v>Bistorta_vivipara</v>
          </cell>
        </row>
        <row r="523">
          <cell r="D523" t="str">
            <v>GACTTAATTGGATTGAGCCTTGGTATGGAAACTTACCAAGTGAAAACTTCCAAATTCAGAGAAACCCCGGAATTAATAAAAATGGGCAATCCTGAGCCAAATCCTATTTTCCAAAAACAAACAAAGGCCCAGAAGGCGAAAAAAG</v>
          </cell>
        </row>
        <row r="524">
          <cell r="C524" t="str">
            <v>GACTTAATTGGATTGAGCCTTGGTATGGAAACCTACTAAGTGAGAACTTTCAAATTCAGAGAAACCCTGGAATTAAAAATGGGCAATCCTGAGCCAAATCCTGTTTTTAGAAAACAAATCAAAATCAAATAAAGGGTTCAGAAAGCAAGAATAAAAAAG</v>
          </cell>
          <cell r="D524" t="str">
            <v>Betula_pendula</v>
          </cell>
        </row>
        <row r="525">
          <cell r="D525" t="str">
            <v>GACTTAATTGGTTTGAGCCTTAGTACGGAAACCTACTAAGTGAGAACTTTCAAATTCAGAGAAACCCTGGAATAAAAAAAGGGCAATCCTGAGCCAAATCCGTGTTTTGAGAAAACAAGGAGGTTCTCGAACTAGAATACAAAGGAAAAG</v>
          </cell>
        </row>
        <row r="526">
          <cell r="C526" t="str">
            <v>GACTTAATTGGATTGAGCCTTGGTATGGAAACCTACCAAGTGATAACTTTCAAATTCAGAGAAACCCTGGAATTAAAAATGGGCAATCCTGAGCCAAATCCCGTTTTATGAAAACAAAGGTTCaaaaaacgaaaaaaaaaG</v>
          </cell>
          <cell r="D526" t="str">
            <v>Sibbaldia_procumbens</v>
          </cell>
        </row>
        <row r="527">
          <cell r="D527" t="str">
            <v>GACTTAAAAATTTGAGCTTTGATAAAGTAAATTCATCAAAAGTAAGTTCTCAAATTCAAGGAAGTCTAAGTCTAAAAAGAATTTTAGATATGTTAACCCTGAGCCAAGATCTAAAATTATTA</v>
          </cell>
        </row>
        <row r="528">
          <cell r="D528" t="str">
            <v>GACTTGATTGGATTGAGCCTTGGTATGGAAACCTGCTAAGTGTTAACTTCCAAATTCAGAGAAACCCTGGAACTAAAAATGGGCAATCCTGAGCCAAATCCTATTTTTCAAAAACAAAGGCCCAGAAGGTGAAAAAG</v>
          </cell>
        </row>
        <row r="529">
          <cell r="C529" t="str">
            <v>GACTTAATTGGTTTGAGCCTTAGTATGGAAACCTACTAAGTGAGAACTTTCAAATTCAGAGAAACCCTGGAATTCACAATGGGCAATCCTGAGCCAAATCCTGCTTTACGAAAACAAGGGAAAGTTCAGTTAAGAAAGCGACGAGAAAAATG</v>
          </cell>
          <cell r="D529" t="str">
            <v>Lotus_corniculatus</v>
          </cell>
        </row>
        <row r="530">
          <cell r="D530" t="str">
            <v>GACTTGATTGTATTGAGCCTTGGTATGGAAACCTGCTAAGTGGTAACTTTCAAATTCAGAGAAACCCTGGAATTAATAAAAATGGGCAATCCTGAGCCAAATCACGTTTTCTGAAAACAAACAAAGGTTCAGAAAGCGAAAATTAAAAAG</v>
          </cell>
        </row>
        <row r="531">
          <cell r="D531" t="str">
            <v>GCGTTGAAGTCGGCGAGGATTTCGGCGCGGTGCTCGGCGGGGATCAGTCGCAACGGATCCTCGTGCATCGGGCAATCGACCCAGAGGTCCGAGCCGTCGGGGCCTTCCTCACGCCACT</v>
          </cell>
        </row>
        <row r="532">
          <cell r="C532" t="str">
            <v>GACTTAATTGTATTGAGCCTTGGTATGGAAACCTACTAAGTGATAACTTTCAAATTCAGAGAAACCCTGGAATTCACAATGGGCAATCCTGAGCCAAATCCTGCTTTATGAAAACATGGGAAAGTTCAGTTCAGAAAGCGACGAGAAAAAAG</v>
          </cell>
          <cell r="D532" t="str">
            <v>Lotus_corniculatus</v>
          </cell>
        </row>
        <row r="533">
          <cell r="C533" t="str">
            <v>GACTTAATTGGTTTGAGCCTTAGTACGGAAACCTACTAAGTGAGAACTTTCAAATTCAGAGAAACCCTGGAATAAAAAAATGGGCAATCCTGAGCCAAATCCTGTCTTCTCAAAATAAAGGTTCATAAAACGAAAAGGG</v>
          </cell>
          <cell r="D533" t="str">
            <v>Rumex_acetosa</v>
          </cell>
        </row>
        <row r="534">
          <cell r="C534" t="str">
            <v>GACTTAATTGGATTGAGCCTTGGTATGGAAACCTACTAAGTGAGAACTTTCAAATTCAGAGAAACCCTGGAATTCACAATGGGCAATCCTGAGCCAAATCCTGCTTTCCGaaaacaaaaaaataaaagttcagaaagttaaaattaaacaaataaaG</v>
          </cell>
          <cell r="D534" t="str">
            <v>Astragalus_alpinus</v>
          </cell>
        </row>
        <row r="535">
          <cell r="C535" t="str">
            <v>GACTTAATTGGATTGAGCCTTGGTATGGAAACTTAACAAGTGAAAACTTTCAAATTCAGAGAAACCCTGGAATTCACAATGGGCAATCCTGAGCCAAATCCTGCTTTACGAAAACAAACAAAGGTTCAGAAAGCGAAAATAAAAAAG</v>
          </cell>
          <cell r="D535" t="str">
            <v>Lotus_corniculatus</v>
          </cell>
        </row>
        <row r="536">
          <cell r="C536" t="str">
            <v>GACTTAATTGGATTGGGCCTTGGTATGGAAACCTGCTGAGTGAGAACTTTCAAATTCAGAGAAACCCTGGAATTAATAAAAAAGGGCAATCCTGAGCCAAATCCTATTTTTCGAAAACAAAGGTTTAGAAAATGAAAAAGGG</v>
          </cell>
          <cell r="D536" t="str">
            <v>Galium_boreale</v>
          </cell>
        </row>
        <row r="537">
          <cell r="C537" t="str">
            <v>GACTTAATTGGATTGAGCCTTGGTATGGAAACCTACTAAGTGAGAACTTTCAAATTCAGAGAAACCCTGGAATTCACAATGGGCAATCCTGAGCCAAATCCTGCTTTACGAAAACAAGGGAAAGCTCAGTTAAGAAAGCGACGAGAAAAATG</v>
          </cell>
          <cell r="D537" t="str">
            <v>Lotus_corniculatus</v>
          </cell>
        </row>
        <row r="538">
          <cell r="D538" t="str">
            <v>GACTTAATTGGATTGAGCCTTGGTATGGAAACTTACTAAGTGATAACTTTCAAATTCAGAGAAACCCTGGAATTAATAAAAATGGGCAATCCTGAGCCAAATCCGGTTTCCgaaaacaaacaaaagttgaaaaagaaaaaaGGAAG</v>
          </cell>
        </row>
        <row r="539">
          <cell r="C539" t="str">
            <v>GACTTAATTGGATTGAGCCTTGGTATGGAAACCTACTAAGTGAGAACTTTCAAATTCAGAGAAACCCTGGAATTAAAAAAGGGCAATCCTGAGCCAAATCCATGTTTTGAGAAAACAAGGGGGTTCTCGAACTAGAATGCAAAGGAAAAG</v>
          </cell>
          <cell r="D539" t="str">
            <v>Deschampsia_cespitosa</v>
          </cell>
        </row>
        <row r="540">
          <cell r="D540" t="str">
            <v>GACTTAATTGGATTGAGCCTTGGTATGGAAACCTACCAAGTGATAACTTTCAAATTCAGAGAAACCCTGGAATTAACAATGGGCAATCCTGAGCCAAATCCCTTTTTCCGaaaaaaaaaaaagaagggttcgggaagaaaaaaaaaG</v>
          </cell>
        </row>
        <row r="541">
          <cell r="A541" t="str">
            <v>Ranunculus acris</v>
          </cell>
          <cell r="C541" t="str">
            <v>GACTTAATTGGCTTGAGCCTTAGTATGGAGACCTACTAAGTGAAAACTTTCAAATTCAGAGAAACCCTGGAATTAAAAATGGGCAATCCTGAGCCAAATCCTGCTTTCAGAAAGCAAAAAAAGG</v>
          </cell>
          <cell r="D541" t="str">
            <v>Beta_vulgaris</v>
          </cell>
        </row>
        <row r="542">
          <cell r="A542" t="str">
            <v>Daucus carota</v>
          </cell>
          <cell r="D542" t="str">
            <v>GACTTGATTGTATTGAGCCTTGGTATGGAAACCTGCTAAGTGGTAACTTCCAAATTCAGAGAAACCCCGGAATTAATAAAAATGGGCAATCCTGAGCCAAATCCTATTTTCCAAAAACAAACAAAGGCCCAGAAGGTGAAAAAAG</v>
          </cell>
        </row>
        <row r="543">
          <cell r="D543" t="str">
            <v>GACTTAATTGGATTGAGCCTTGGTATGGAAACCTACCAAGTGATAACTTTCAAATTCAGAGAAACCCTGGAATTAAAAATGGGCAATCCTGAGCCAAATCTTTATTTTGAGAAAACAAAAACTAGAATAAAAAAAG</v>
          </cell>
        </row>
        <row r="544">
          <cell r="C544" t="str">
            <v>GACTTAATTGGATTGAGCCTTGGTATGGAAACCTACTAAGTGCTAACTTTCAAATTCAGAGAAACCCTGGAATCCAAAATGGGCAATCCTGAGCCAAATCTTAATCTGGAGAAAATTTGTTTCTCTATAAAAACTAGAATCAAAAAG</v>
          </cell>
          <cell r="D544" t="str">
            <v>Luzula_spicata</v>
          </cell>
        </row>
        <row r="545">
          <cell r="C545" t="str">
            <v>GACTTAATTGGATTGAGCCTTGGTATGGAAACTTACCAAGTGAAAACTTCCAAATTCAGAGAAACCCCGGAATTaaaaaaaaaTGGGCAATCCTGAGCCAAATCCTGTCTTCTCAAAATAAAGGTTCATAAAACGAAAAGGG</v>
          </cell>
          <cell r="D545" t="str">
            <v>Plantago_lanceolata</v>
          </cell>
        </row>
        <row r="546">
          <cell r="C546" t="str">
            <v>GACTTAATTGGATTGAGCCTTGGTATGGAAACCTACCAAGTGATAACTTTCAAATTCAGAGAAACCCTGGAATAAAAGAGGGGCAATCCTGAGCCAAATCCTTTTTTACGAAAATAAAGAGGGTCTCAGAAAGCGAGAATAGaaaaaaaaG</v>
          </cell>
          <cell r="D546" t="str">
            <v>Rubus_idaeus</v>
          </cell>
        </row>
        <row r="547">
          <cell r="D547" t="str">
            <v>GACTTAATTGGATTGAGCCTTGGTATGGAAACTTACTAAGTGATAACTTTCAAATTCAGAGAAACCCTGGaaaaaaaaGGGGGCAATCCTGAGCCAAATCTTTATTTTGAGAAAACAAAAACTAGAATAAAAAAAG</v>
          </cell>
        </row>
        <row r="548">
          <cell r="D548" t="str">
            <v>GACTTAATTGGATTGAGCCTTGGTATGGAAACTTACTAAGTGATAACTTTCAAATTCAGAGAAACCCCGGAATTAATAAAAATGGGCAATCCTGAGCCAAATCCAGTTTTCCGAAAACAAACAAGGGTTCAGAAAGCTaaaaaaaaaaG</v>
          </cell>
        </row>
        <row r="549">
          <cell r="C549" t="str">
            <v>GACTTGATTGGATTGAGCCTTGGTATGGAAACCTGCTAAGTGTTAACTTCCAAATTCAGAGAAACCCTGGAATTCACAATGGGCAATCCTGAGCCAAATCCTGAAACAAATAAAAGTTCAGAAAGTGAAAATAAAAAAAG</v>
          </cell>
          <cell r="D549" t="str">
            <v>Onobrychis_viciifolia</v>
          </cell>
        </row>
        <row r="550">
          <cell r="D550" t="str">
            <v>GACTTAATTGGATTGAGCCTTGGTATGGAAACTTACTAAGTGATAACTTTCAAATTCAGAGAAACCCTGGAATTAATAAAAATGGGCAATCCTGAGCCAAATCACGTTTTCCGAAAACAAGGGAAAGTTCAGTTAAGAAAGCGACGAGAAAAATG</v>
          </cell>
        </row>
        <row r="551">
          <cell r="C551" t="str">
            <v>GACTTAATTGGCTTGAGCCTTAGTATGGAGACCTACTAAGTGATAACTTTCAAATTCAGAGAAACCCTGGAATTAAAAATGGGCAATCCTGAGCCAAATCCTGCTTTCAGAAAACAAAAAGAGGGTTCAGAAAGCAAAGG</v>
          </cell>
          <cell r="D551" t="str">
            <v>Polygonum_amphibium</v>
          </cell>
        </row>
        <row r="552">
          <cell r="D552" t="str">
            <v>GACTTAATTGGCTTGAGCCTTAGTATGGAAACCTGCTAAGTGAAAACTTTCAAATTCAGAGAAACCCCGGAATTAATAAAAATGGGCAATCCTGAGCCAAATCCTATTTTTTCCAAAAACAAAAAGGCCCAGAAGGTGAAAAAG</v>
          </cell>
        </row>
        <row r="553">
          <cell r="C553" t="str">
            <v>GACTTAATTGGATTGAGCCTTGGTATGGAAACCTACCAAGTGATAACTTTCAAATTCAGAGAAACCCTGGAATTAAAAATGGGCAATCCTGAGCCAAATCCCGTTTTATGAAAACAAGGAGGTTCTCGAACTAGAATACAAAGGAAAAG</v>
          </cell>
          <cell r="D553" t="str">
            <v>Sibbaldia_procumbens</v>
          </cell>
        </row>
        <row r="554">
          <cell r="D554" t="str">
            <v>GACTTGATTGTATTGAGCCTTGGTATGGAAACCTGCTAAGTGGTAACTTCCAAATTCAGAGAAACCCTGGAATTAAAAAAGGGCAATCCTGAGCCAAATCACGTTTTCTGAAAACAAACAAAGGTTCAGAAAGCGAAAATTAAAAAG</v>
          </cell>
        </row>
        <row r="555">
          <cell r="A555" t="str">
            <v>Festuca rubra</v>
          </cell>
          <cell r="D555" t="str">
            <v>GACTTAATTGGATTGAGCCTTGGTATGGAAACTTACCAAGTGAAAACTTCCAAATTCAGAGAAACCCTGGAATTAAAAAAGGGCAATCCTGAGCCAAATCCGTGTTTTGAGAAAACAAGGAGGTTCTCGAACTAGAATACAAAGGAAAAG</v>
          </cell>
        </row>
        <row r="556">
          <cell r="C556" t="str">
            <v>GACTTGATTGAATTGAGCCTTAGTATGGAAACCTGCTAAGTGGTAACTTCCAAATTCAGAGAAACCCTGGaaaaaaaaGGGGGCAATCCTGAGCCAAATCCGTGTTTTGAGAAGGGGGTTCTCGAACTAGAATACAAAGGAAAAG</v>
          </cell>
          <cell r="D556" t="str">
            <v>Phleum_pratense</v>
          </cell>
        </row>
        <row r="557">
          <cell r="D557" t="str">
            <v>GACTTGATTGGATTGAGCCTTGGTATGGAAACATACTAAGTGATAACTTTCAAATTCAGAGAAACCCTGGAATTAAAAATGGGCAATCCTGAGCCAAATCCTGCTTTCCAAAAGGAAGAATAAAAAAG</v>
          </cell>
        </row>
        <row r="558">
          <cell r="C558" t="str">
            <v>GACTTGATTGAATTGAGCCTTAGTATGGAAACCTGCTAAGTGGTAACTTCCAAATTCAGAGAAACCCTGGAATAAAAAAATGGGCAATCCTGAGCCAACTCCTCCTTTCCAAAAGGAAGAATAAAAAAG</v>
          </cell>
          <cell r="D558" t="str">
            <v>Rumex_acetosa</v>
          </cell>
        </row>
        <row r="559">
          <cell r="C559" t="str">
            <v>GACTTAATTGGATTGAGCCTTGGTATGGAAACTTACTAAGTGAAAACTTTCAAATTCAGAGAAACCCTGGAATTAAAAAGGGGCAATCCTGAGCCAAATCCTTCTTTCTGAAAACAAACAAAGGCCCAGAAGGTGAAAAAAG</v>
          </cell>
          <cell r="D559" t="str">
            <v>UNVERIFIED:_Trifolium</v>
          </cell>
        </row>
        <row r="560">
          <cell r="D560" t="str">
            <v>GACTTGATTGTATTGAGCCTTGGTATGGAAACCTGCTAAGTGGTAACTTCCAAATTCAGAGAAACCCTGGAATTAAAAAAGGGCAATCCTGAGCCAAATCCTTCTTTCCgaaaacaaaataaaagttcagaaagttaaaataaaaaaGG</v>
          </cell>
        </row>
        <row r="561">
          <cell r="C561" t="str">
            <v>GACTTAATTGGATTGAGCCTTGGTATGGAAACTTAACAAGTGAAAACTTTCAAATTCAGAGAAACCCTGGAATTCACAATGGGCAATCCTGAGCCAAATCCTGCTTTCAGAAAGCAAAAAAAGG</v>
          </cell>
          <cell r="D561" t="str">
            <v>Lotus_corniculatus</v>
          </cell>
        </row>
        <row r="562">
          <cell r="C562" t="str">
            <v>GACTTAATTGGATTGAGCCTTGGTATGGAAACCTACTAGGTGATAACTTTCAAATTCAGAGAAACCCCGGAATTaaaaaaaaaTGGGCAATCCTGAGCCAAATCACGTTTTCcgaaaacaaacaaaggttaagaaagcgaaaagaaaaaaaa</v>
          </cell>
          <cell r="D562" t="str">
            <v>Hedera_helix</v>
          </cell>
        </row>
        <row r="563">
          <cell r="D563" t="str">
            <v>GACTTAATTGGATTGAGCCTTGGTATGGAAACTTACTAAGTGATAACTTTCAAATTCAGAGAAACCCCGGAATTAATAAAAATGGGCAATCCTGAGCCAAATCCGTGTTTTGAGAAAACAAAGGGGTTCTCGAACTAGAATACAAAGGAAAAG</v>
          </cell>
        </row>
        <row r="564">
          <cell r="C564" t="str">
            <v>GACTTAATTGGATTGAGCCTTGGTATGGAAACTTAACAAGTGAAAACTTTCAAATTCAGAGAAACCCTGGAATAAAAAAATGGGCAATCCTGAGCCAACTCCTCCTTTCCAAAAGGAAGAATAAAAAAG</v>
          </cell>
          <cell r="D564" t="str">
            <v>Rumex_acetosa</v>
          </cell>
        </row>
        <row r="565">
          <cell r="D565" t="str">
            <v>GACTTGATTGTATTGAGCCTTGGTATGGAAACCTGCTAAGTGGTAACTTCCAAATTCAGAGAAACCCTGGAATTAAAAAAGGGCAATCCTGAGCCAAATCCTGCTTTACGAAAACAAGGGAAAGTTCAGTTAAGAAAGCGACGAGAAAAATG</v>
          </cell>
        </row>
        <row r="566">
          <cell r="C566" t="str">
            <v>GACTTAATTGGATTGAGCCTTGGTATGGAAACTTACCAAGTGAAAACTTCCAAATTCAGAGAAACCCTGGAATTAAAAAAGGGCAATCCTGAGCCAAATCCGTGTTTTGAGAAAACAAGGGGGTTCTCGAACTAGAATACAAAGGAAAAG</v>
          </cell>
          <cell r="D566" t="str">
            <v>Poa_bulbosa</v>
          </cell>
        </row>
        <row r="567">
          <cell r="C567" t="str">
            <v>GACTTAATTGGATTGAGCCTTGGTATGGAAACCTACTAAGTGAGAACTTTCAAATTCAGAGAAACCCCGGAATTAATAAAAATGGGCAATCCTGAGCCAAATCTTTATTTTGAGAAAACAAAAACTAGAATAAAAAAAG</v>
          </cell>
          <cell r="D567" t="str">
            <v>Eritrichium_nanum</v>
          </cell>
        </row>
        <row r="568">
          <cell r="C568" t="str">
            <v>GACTTAATTGGATTGAGCCTTGGTATGGAAACCTACCAAGTGATAACTTTCAAATTCAGAGAAACCCTGGAATGAAAAATGGGCAATCCTGAGCCAAATCCCTTTTTTGAAAAACAAGTGGTTCTCAAACTAGAACCCAAAGGAAAAG</v>
          </cell>
          <cell r="D568" t="str">
            <v>Setaria_verticillata</v>
          </cell>
        </row>
        <row r="569">
          <cell r="D569" t="str">
            <v>GACTTAATTAGATTGAGCCTTGGTATGGAAACTTACTAAGTGAAAACTTTCAAATTCAGAGAAACCCTGGAATTAAAAAGGGGCAATCCTGAGCCAAATCCTTCTTTCcgaaaacaaacaaaggttaagaaagcgaaaagaaaaaaaa</v>
          </cell>
        </row>
        <row r="570">
          <cell r="D570" t="str">
            <v>GACTTAATTGGCTTGAGCCTTAGTATGGAAACCTGCTAAGTGAAAACTTCCAAATTCAGAGAAACCCTGGAATTAAAAATGGGCAATCCTGAGCCAAATCCTGCTTTCAGAAAGCAAAAAAAGG</v>
          </cell>
        </row>
        <row r="571">
          <cell r="C571" t="str">
            <v>GACTTAATTGGATTGAGCCTTGGTATGGAAACCTACTAAGTGAGAACTTTCAAATTCAGAGAAACCCCGGAATTAAAAAAGGGCAATCCTGAGCCAAATCCGTGTTTTGAGAAAACAAAGGGGTTCTCGAACTAGAATACAAAGGAAAAG</v>
          </cell>
          <cell r="D571" t="str">
            <v>Poa_badensis</v>
          </cell>
        </row>
        <row r="572">
          <cell r="D572" t="str">
            <v>GACTTAATTGGATTGAGCCTTGGTATGGAAACTTACTAAGTGATAACTTTCAAATTCAGAGAAACCCTGGAATTAAGAAAAATGGGCAATCCTGAGCCAAATCCTTCTTTCCgaaaacaaaataaaagttcagaaagttaaaataaaaaaGG</v>
          </cell>
        </row>
        <row r="573">
          <cell r="C573" t="str">
            <v>GACTTAATTAGATTGAGCCTTGGTATGGAAACTTACTAAGTGAAAACTTTCAAATTCAGAGAAACCCTGGaaaaaaaaGGGCAATCCTGAGCCAACTCCTTAATTGTCTCCTaaaaaaaaaaaCGGATTCAAAAAGCAAGAATAAAAAAG</v>
          </cell>
          <cell r="D573" t="str">
            <v>Stellaria_nemorum</v>
          </cell>
        </row>
        <row r="574">
          <cell r="C574" t="str">
            <v>GACTTAATTGGTTTGAGCCTTAGTATGGAAACCTACTAAGTGAGAACTTTCAAATTCAGAGAAACCCTGGAATTCACAATGGGCAATCCTGAGCCAAATCCTGCTTTATGAAAACATGGGAAAGTTCAGTTCAGAAAGCGACGAGAAAAAAG</v>
          </cell>
          <cell r="D574" t="str">
            <v>Lotus_corniculatus</v>
          </cell>
        </row>
        <row r="575">
          <cell r="C575" t="str">
            <v>GACTTAATTGGATTGAGCCTTGGTATGGAAACCTACCAAGTGATAACTTTCAAATTCAGAGAAACCCTGGAATTAAAAATGGGCAATCCTGAGCCAAATCCTTCTTTCCgaaaacaaataaataaaagttcagaaagttaaaatcaaaaaaG</v>
          </cell>
          <cell r="D575" t="str">
            <v>Potentilla_anserina</v>
          </cell>
        </row>
        <row r="576">
          <cell r="C576" t="str">
            <v>GACTTAATTGGCTTGAGCCTTAGTATGGAGACCTACTAAGTGAAAACTTTCAAATTCAGAGAAACCCTGGAATTAATAAAAACGGGCAATCCTGAGCCAAATCCGTGTTTTGAGAAGGGGGTTCTCGAACTAGAATACAAAGGAAAAG</v>
          </cell>
          <cell r="D576" t="str">
            <v>Phleum_pratense</v>
          </cell>
        </row>
        <row r="577">
          <cell r="C577" t="str">
            <v>GACTTAATTGGATTGAGCCTTGGTATGGAAACCTACTAAGTGAGAACTTTCAAATTCAGAGAAACCCCGGAATTAATAAAAATGGGCAATCCTGAGCCAAATCCGGTTTTCTGACAATAACAAAAGGTTCAGAAAGCGAAAATCAAAAAG</v>
          </cell>
          <cell r="D577" t="str">
            <v>Campanula_rotundifolia</v>
          </cell>
        </row>
        <row r="578">
          <cell r="C578" t="str">
            <v>GACTTAATTGGATTGAGCCTTGGTATGGAAACCTACCAAGTGATAACTTTCAAATTCAGAGAAACCCTGGAATTAAAAATGGGCAATCCTGAGCCAAATCCCGTTTTACGAGCAATTCAAAAAGGAATCAAAAATAG</v>
          </cell>
          <cell r="D578" t="str">
            <v>Rosa_canina</v>
          </cell>
        </row>
        <row r="579">
          <cell r="D579" t="str">
            <v>GACTTAATTAGATTGAGCCTTGGTATGGAAACTTACTAAGTGAAAACTTTCAAATTCAGAGAAACCCTGGAATTAAAAAGGGGCAATCCTGAGCCAAATCCTTCTTTCCGAAAACAAAAAGAGGGTTCAGAAAGCAAAGG</v>
          </cell>
        </row>
        <row r="580">
          <cell r="D580" t="str">
            <v>GACTTAATTGGTTTGAGCCTTAGTACGGAAACCTACTAAGTGAGAACTTTCAAATTCAGAGAAACCCTGGAATAAAAAAATGGGCAATCCTGAGCCAAATCCTATTTTCCAAAAACAAACAAAGGCCCAGAAGGCGAAAAAAG</v>
          </cell>
        </row>
        <row r="581">
          <cell r="D581" t="str">
            <v>GACTTAATTGGCTTGAGCCTTAGTATGGAAACCTGCTAAGTGAAAACTTCCAAATTCAGAGAAACCCTGGaaaaaaaaGGGCAATCCTGAGCCAAATCCTATTTTTCAAAAACAAAGGCCCAGAAGGTGAAAAAG</v>
          </cell>
        </row>
        <row r="582">
          <cell r="A582" t="str">
            <v>Anthyllis vulneraria</v>
          </cell>
          <cell r="D582" t="str">
            <v>GACTTAATTGGATTGAGCCTTGGTATGGAAACCTACCAAGTGATAACTTTCAAATTCAGAGAAACCCTGGAATTAAAAATGGGCAATCCTGAGCCAAATCCTGCTTTATGAAAACATGGGAAAGTTCAGTTCAGAAAGCGACGAGAAAAAAG</v>
          </cell>
        </row>
        <row r="583">
          <cell r="C583" t="str">
            <v>GACTTGATTGTATTGAGCCTTGGTATGGAAACCTGCTAAGTGGTAACTTCCAAATTCAGAGAAACCCTGGAATTCACAATGGGCAATCCTGAGCCAAATCCTGCTTTATGAAAACATGGGAAAGTTCAGTTCAGAAAGCGACGAGAAAAAAG</v>
          </cell>
          <cell r="D583" t="str">
            <v>Lotus_corniculatus</v>
          </cell>
        </row>
        <row r="584">
          <cell r="D584" t="str">
            <v>GACTTAATTGGATTGAGCCTTGGTATGGAAACTTACCAAGTGAAAACTTCCAAATTCAGAGAAACCCTGGAATTCACAATGGGCAATCCTGAGCCAAATCCTGTTTTACGAGCAGTTCAAAAAGCAATAAAAAATAG</v>
          </cell>
        </row>
        <row r="585">
          <cell r="C585" t="str">
            <v>GACTTAATTAGATTGAGCCTTGGTATGGAAACTTACTAAGTGAAAACTTTCAAATTCAGAGAAACCCTGGAATTAAAAAAGGGCAATCCTGAGCCAAATCCGTGTTTTGAGAAAACAAAGGGGTTCTCGAACTAGAATACAAAGGAAAAG</v>
          </cell>
          <cell r="D585" t="str">
            <v>Poa_badensis</v>
          </cell>
        </row>
        <row r="586">
          <cell r="D586" t="str">
            <v>GACTTAATTGGTTTGAGCCTTAGTACGGAAACCTACTAAGTGAGAACTTTCAAATTCAGAGAAACCCTGGAATAAAAAAATGGGCAATCCTGAGCCAAATCACGTTTTCCGAAAACAAACAAAGGTTCAGAAAGCGAAAATCAAAAAG</v>
          </cell>
        </row>
        <row r="587">
          <cell r="D587" t="str">
            <v>GACTTAATTGGATTGAGCCTTGGTATGGAAACCTACCAAGTGATAACTTTCAAATTCAGAGAAACCCTGGAATTAAAAATGGGCAATCCTGAGCCAAATCCCGTTTTATGAAAACAAGGGGGTTCTCGAACTAGAATACAAAGGAAAAG</v>
          </cell>
        </row>
        <row r="588">
          <cell r="C588" t="str">
            <v>GACTTAATTGGATTGAGCCTTGGTATGGAAACCTACCAAGTGATAACTTTCAAATTCAGAGAAACCCTGGAATTAAAAAAGGGCAATCCTGAGCCAAATCCGTGTTTTGAGAAAACAAGTGGTTCTCGAGCTAGAATCCAAAGGAAAAG</v>
          </cell>
          <cell r="D588" t="str">
            <v>Nardus_stricta</v>
          </cell>
        </row>
        <row r="589">
          <cell r="C589" t="str">
            <v>GACTTAATTGGATTGAGCCTTGGTATGGAAACCTACTAGGTGATAACTTTCAAATTCAGAGAAACCCCGGAATTaaaaaaaaaTGGGCAATCCTGAGCCAACTCCTCCTTTCCAAAAGGAAGAATAAAAAAG</v>
          </cell>
          <cell r="D589" t="str">
            <v>Plantago_lanceolata</v>
          </cell>
        </row>
        <row r="590">
          <cell r="C590" t="str">
            <v>GACTTAATTGGATTGAGCCTTGGTATGGAAACCTACTAAGTGCTAACTTTCAAATTCAGAGAAACCCTGGaaaaaaaaGGGCAATCCTGAGCCAACTCCTTAATTGTCTCCTaaaaaaaaaaaCGGATTCAAAAAGCAAGAATAAAAAAG</v>
          </cell>
          <cell r="D590" t="str">
            <v>Stellaria_longifolia</v>
          </cell>
        </row>
        <row r="591">
          <cell r="D591" t="str">
            <v>GACTTAATTGGATTGAGCCTTGGTATGGAAACTTACTAAGTGATAACTTTCAAATTCAGAGAAACCCTGGAATTAATAAAAATGGGCAATCCTGAGCCAACTCCTTAATTGTCTCCTaaaaaaaaaaaCGGATTCAAAAAGCAAGAATAAAAAAG</v>
          </cell>
        </row>
        <row r="592">
          <cell r="C592" t="str">
            <v>GACTTGATTGTATTGAGCCTTGGTATGGAAACCTGCTAAGTGGTAACTTCCAAATTCAGAGAAACCCTGGAATCCAAAATGGGCAATCCTGAGCCAAATCTTAATCTGGAGAAAACTTGTTTCTCTATAAAAACTAAAGTCAAAAAGGATAAAG</v>
          </cell>
          <cell r="D592" t="str">
            <v>Luzula_spicata</v>
          </cell>
        </row>
        <row r="593">
          <cell r="D593" t="str">
            <v>GACTTAATTGGATTGAGCCTTGGTATGGAAACTTACTAAGTGATAACTTTCAAATTCAGAGAAACCCTGGAATAAAAGAGGGGCAATCCTGAGCCAAATCCTTTTTTACGAAAATAAAGAGGGTCTCAGAAAGCGAGAATAGaaaaaaaaG</v>
          </cell>
        </row>
        <row r="594">
          <cell r="C594" t="str">
            <v>GACTTAATTGGATTGAGCCTTGGTATGGAAACTTAACAAGTGAAAACTTTCAAATTCAGAGAAACCCTGGAATTTAAAACGCGGGCAATCCTGAGCCAACTCCTGCTTTCCAAAAAGGAAGAATAAAAAAG</v>
          </cell>
          <cell r="D594" t="str">
            <v>Bistorta_vivipara</v>
          </cell>
        </row>
        <row r="595">
          <cell r="A595" t="str">
            <v>Anthyllis vulneraria</v>
          </cell>
          <cell r="D595" t="str">
            <v>GACTTAATTGGATTGAGCCTTGGTATGGAAACCTACCAAGTGATAACTTTCAAATTCAGAGAAACCCTGGAATTAAAAATGGGCAATCCTGAGCCAAATCCCGTTTTATGAAAACATGGGAAAGTTCAGTTCAGAAAGCGACGAGAAAAAAG</v>
          </cell>
        </row>
        <row r="596">
          <cell r="C596" t="str">
            <v>GACTTAATTGGATTGAGCCTTGGTATGGAAACCTACCAAGTGATAACTTTCAAATTCAGAGAAACCCTGGAATTAAAAATGGGCAATCCTGAGCCAAATCCCTTTTTTGAAAAACAAGTGGTTCTCAAACTAGAACCCAAAGGAAAAG</v>
          </cell>
          <cell r="D596" t="str">
            <v>Setaria_verticillata</v>
          </cell>
        </row>
        <row r="597">
          <cell r="D597" t="str">
            <v>GACTTAATTGGATTGAGCCTTGGTATGGAAACTTACCAAGTGAAAACTTCCAAATTCAGAGAAACCCTGGAATTCACAATGGGCAATCCTGAGCCAAATCCTATTTTCCAAAAACAAACAAAGGCCCAGAAGGCGAAAAAAG</v>
          </cell>
        </row>
        <row r="598">
          <cell r="C598" t="str">
            <v>GACTTAATTGTATTGAGCCTTGGTATGGAAACCTACTAAGTGATAACTTTCAAATTCAGAGAAACCCTGGAATTCACAATGGGCAATCCTGAGCCAAATCCTGCTTTACGAAAACAAGGGAAAGCTCAGTTAAGAAAGCGACGAGAAAAATG</v>
          </cell>
          <cell r="D598" t="str">
            <v>Lotus_corniculatus</v>
          </cell>
        </row>
        <row r="599">
          <cell r="D599" t="str">
            <v>GACTTAATTGGATTGAGCCTTGGTATGGAAACCTACCAAGTGATAACTTTCAAATTCAGAGAAACCCTGGaaaaaaaaGGGCAATCCTGAGCCAACTCCTTAAATCGTCTCCTaaaaaaaaacggattcaaaaaacaagaataaaaaaG</v>
          </cell>
        </row>
        <row r="600">
          <cell r="D600" t="str">
            <v>GACTTAATTGGTTTGAGCCTTAGTATGGAAACCTACTAAGTGAGAACTTTCAAATTCAGAGAAACCCTGGAATTAAAAAAGGGCAATCCTGAGCCAAATCCGTGTTTTGAGAAAACAAGGAGGTTCTCGAACTAGAATACAAAGGAAAAG</v>
          </cell>
        </row>
        <row r="601">
          <cell r="D601" t="str">
            <v>GACTTAATTGGATTGAGCCTTGGTATGGAAACTTACTAAGTGAAAACTTTCAAATTCAGAGAAACCCTGGAATTAAAAAGGGGCAATCCTGAGCCAAATCCTTCTTTCTGAAAACAAAAAGAGGGTTCAGAAAGCAAAGG</v>
          </cell>
        </row>
        <row r="602">
          <cell r="C602" t="str">
            <v>GACTTAATTGGATTGAGCCTTGGTATGGAAACTTAACAAGTGAAAACTTTCAAATTCAGAGAAACCCTGGAATTCACAATGGGCAATCCTGAGCCAAATCCTGCTTTCCAAAAAGGAAGAATAAAAAAG</v>
          </cell>
          <cell r="D602" t="str">
            <v>Lotus_corniculatus</v>
          </cell>
        </row>
        <row r="603">
          <cell r="C603" t="str">
            <v>GACTTAATTGGATTGAGCCTTGGTATGGAAACCTACTAAGTGATAACTTTCAAATTCAGAGAAACCCTGGAATTAAAAAAAGGGCAATCCTGAGCCAACTCCttttattttcctttttttCAAAAGCAAAGATGAAGAAAGCAAGAAAAAAAGG</v>
          </cell>
          <cell r="D603" t="str">
            <v>Lychnis_flos-cuculi</v>
          </cell>
        </row>
        <row r="604">
          <cell r="D604" t="str">
            <v>GACTTAATTGGATTGAGCCTTGGTATGGAAACTTACTAAGTGAAAACTTTCAAATTCAGAGAAACCCTGGAATTAAAAAGGGGCAATCCTGAGCCAACTCCTGCTTTCCAAAAAGGAAGAATAAAAAAG</v>
          </cell>
        </row>
        <row r="605">
          <cell r="D605" t="str">
            <v>GACTTAATATTTTTGAGCCCTGTTTAGGAAACTTAACAGGTGAAAGCTTTCAAATTCAGGGAAACCTAGGATGAATATATAAACAGGCAATCCTGAGCCAAATTCTGAAATATAAGAAAAACATACTTATAAAGAAACAAGATCAG</v>
          </cell>
        </row>
        <row r="606">
          <cell r="C606" t="str">
            <v>GACTTAATTGTATTGAGCCTTGGTATGGAAACTTAACAAGTGAAAACTTTCAAATTCAGAGAAACCCTGGAATTCACAATGGGCAATCCTGAGCCAAATCCTGGGTTACGCGAACAAACCGGAGTTTAGAAAGCGAGAAAAAAGG</v>
          </cell>
          <cell r="D606" t="str">
            <v>Cardamine_enneaphyllos</v>
          </cell>
        </row>
        <row r="607">
          <cell r="A607" t="str">
            <v>Festuca rubra</v>
          </cell>
          <cell r="D607" t="str">
            <v>GACTTAATTGGATTGAGCCTTGGTATGGAAACTTAACAAGTGAAAACTTTCAAATTCAGAGAAACCCTGGAATTAAAAAAGGGCAATCCTGAGCCAAATCCGTGTTTTGAGAAAACAAGGAGGTTCTCGAACTAGAATACAAAGGAAAAG</v>
          </cell>
        </row>
        <row r="608">
          <cell r="C608" t="str">
            <v>GACTTGATTGGATTGAGCCTTGGTATGGAAACATACTAAGTGATAACTTTCAAATTCAGAGAAACCCTGGAATTAAAAATGGGCAATCCTGAGCCAAATCCTGCTTTACGAAAACAAGGGAAAGTTCAGTTAAGAAAGCGACGAGAAAAATG</v>
          </cell>
          <cell r="D608" t="str">
            <v>Lotus_corniculatus</v>
          </cell>
        </row>
        <row r="609">
          <cell r="D609" t="str">
            <v>GACTTAATTGGCTTGAGCCTTAGTATGGAAACCTGCTAAGTGAAAACTTCCAAATTCAGAGAAACCCTGGaaaaaaaaGGGCAATCCTGAGCCAAATCCTATTTTCCAAAAACAAACAAAGGCCCAGAAGGTGAAAAAAG</v>
          </cell>
        </row>
        <row r="610">
          <cell r="C610" t="str">
            <v>GACTTAATTGGCTTGAGCCTTAGTATGGAGACCTACTAAGTGAAAACTTTCAAATTCAGAGAAACCCTGGAATTAAAAAAGGGCAATCCTGAGCCAAATCCATGTTTTGAGAAAACAAGGGGGTTCTCGAACTAGAATGCAAAGGAAAAG</v>
          </cell>
          <cell r="D610" t="str">
            <v>Deschampsia_cespitosa</v>
          </cell>
        </row>
        <row r="611">
          <cell r="C611" t="str">
            <v>GACTTAATTGGTTTGAGCCTTAGTACGGAAACCTACTAAGTGAGAACTTTCAAATTCAGAGAAACCCTGGAATAAAAAAAGGGCAATCCTGAGCCAAATCCGTGTTTTGAGAAGGGGGTTCTCGAACTAGAATACAAAGGAAAAG</v>
          </cell>
          <cell r="D611" t="str">
            <v>Phleum_pratense</v>
          </cell>
        </row>
        <row r="612">
          <cell r="D612" t="str">
            <v>ACGAGACCCTGAGCGACGTCGAGGCACAAACGAGTCAGCTTAGCTCCCGAGTAATGCATCATCTGGCAGTAATGGGCGTCAAATGAGCTCAACTACTAAGGATATTTCCGT</v>
          </cell>
        </row>
        <row r="613">
          <cell r="C613" t="str">
            <v>GACTTGATCGAATTGAGCCTTGGTATGGAAACCTACCAAGTGATAGCTTCCAAATCCAGGGAACCCTGGGATATTTTGAATGGGTAATCCTGAGCCAAATCCGGTTCATAGAGAAAAGGGTTTCTCTCCTTCTCCTAAGGAAAGG</v>
          </cell>
          <cell r="D613" t="str">
            <v>Abies_alba</v>
          </cell>
        </row>
        <row r="614">
          <cell r="D614" t="str">
            <v>GACTTAAATAATTTGAGCTTTAGTAGAAAAACTTACTAAATGCTAGCTTTCAGATTCAGGAAATCTTAGGTTGaaaaaaaaTATAAGCAATCCTGAGCCAAATTTTACATTAAAAAAAACAA</v>
          </cell>
        </row>
        <row r="615">
          <cell r="C615" t="str">
            <v>GACTTAATTGGATTGAGCCTTGGTATGGAAACCTACTAAGTGAAAACTTTCAAATTCAGAGAAACCCTGGAATTAAAAATGGGCAATCCTGAGCCAAATCCTATTTTTTTACGAAAACCAACAACAAGGGTTTAGAAAGCGAGAATaaaaaaaaG</v>
          </cell>
          <cell r="D615" t="str">
            <v>Rubus_idaeus</v>
          </cell>
        </row>
        <row r="616">
          <cell r="D616" t="str">
            <v>GACTTAATTAGATTGAGCCTTGGTATGGAAACTTACTAAGTGAAAACTTTCAAATTCAGAGAAACCCTGGAATTAAAAAGGGGCAATCCTGAGCCAAATCCTTCTTTCCGAAAACAAAGGTTTCAGAAAGCGAGAATAAATAAGG</v>
          </cell>
        </row>
        <row r="617">
          <cell r="C617" t="str">
            <v>GACTTAATTGGATTGAGCCTTGGTATGGAAACCTACCAAGTGATAACTTTCAAATTCAGAGAAACCCTGGAATTAAAAATGGGCAATCCTGAGCCAAATCCATGTTTTGAGAAAACAAGGGGGTTCTCGAACTAGAATGCAAAGGAAAAG</v>
          </cell>
          <cell r="D617" t="str">
            <v>Deschampsia_cespitosa</v>
          </cell>
        </row>
        <row r="618">
          <cell r="D618" t="str">
            <v>GACTTAATTGGATTGAGCCTTGGTATGGAAACTTACCAAGTGAAAACTTCCAAATTCAGAGAAACCCTGGAATTCACAATGGGCAATCCTGAGCCAAATCCTGCTTTCAGAAAGCAAAAAAAGG</v>
          </cell>
        </row>
        <row r="619">
          <cell r="D619" t="str">
            <v>GACTTAATTGGATTGAGCCTTGGTATGGAAACTTACTAAGTGATAACTTTCAAATTCAGAGAAACCCTGGAATTAAGAAAAATGGGCAATCCTGAGCCAAATCACGTTTTCCGAAAACAAAGGCCCAGAAGGTGAAAAAG</v>
          </cell>
        </row>
        <row r="620">
          <cell r="C620" t="str">
            <v>GACTTGATTGGATTGAGCCTTGGTATGGAAACCTGCTAAGTGTTAACTTCCAAATTCAGAGAAACCCTGGAACTAAAAATGGGCAATCCTGAGCCAAATCACGTTTTCCGAAAACAAACGAAGGTTCAGAAAGCGAAAATAAAAAAG</v>
          </cell>
          <cell r="D620" t="str">
            <v>UNVERIFIED:_Taraxacum</v>
          </cell>
        </row>
        <row r="621">
          <cell r="C621" t="str">
            <v>GACTTGATTGTATTGAGCCTTGGTATGGAAACCTGCTAAGTGAGAACTTTCAAATTCAGAGAAACCCTGGAATAAAAAAATGGGCAATCCTGAGCCAACTCCTCCTTTCCAAAAGGAAGAATAAAAAAG</v>
          </cell>
          <cell r="D621" t="str">
            <v>Rumex_acetosa</v>
          </cell>
        </row>
        <row r="622">
          <cell r="D622" t="str">
            <v>GACTTGATTGTATTGAGCCTTGGTATGGAAACCTGCTAAGTGGTAACTTCCAAATTCAGAGAAACCCTGGAATTAAAAAAGGGCAATCCTGAGCCAACTCCTTAAATCGTCTCCTaaaaaaaaacggattcaaaaaacaagaataaaaaaG</v>
          </cell>
        </row>
        <row r="623">
          <cell r="C623" t="str">
            <v>GACTTAATTGGTTTGAGCCTTAGTACGGAAACCTACTAAGTGAGAACTTTCAAATTCAGAGAAACCCCGGAATTaaaaaaaaaTGGGCAATCCTGAGCCAAATCCTGTCTTCTCAAAATAAAGGTTCATAAAACGAAAAGGG</v>
          </cell>
          <cell r="D623" t="str">
            <v>Plantago_lanceolata</v>
          </cell>
        </row>
        <row r="624">
          <cell r="C624" t="str">
            <v>GACTTAATTGGCTTGAGCCTTAGTATGGAAACCTGCTAAGTGAAAACTTTCAAATTCAGAGAAACCCTGGAATTCACAATGGGCAATCCTGAGCCAAATCCTGCTTTACGAAAACAAGGGAAAGTTCAGTTAAGAAAGCGACGAGAAAAATG</v>
          </cell>
          <cell r="D624" t="str">
            <v>Lotus_corniculatus</v>
          </cell>
        </row>
        <row r="625">
          <cell r="C625" t="str">
            <v>GACTTAATTGGATTGAGCCTTGGTATGGAAACTTAACAAGTGAAAACTTTCAAATTCAGAGAAACCCTGGAATTCACAATGGGCAATCCTGAGCCAAATCCTGCTTTACgaaaacaaaataaaagttcagaaagttaaaataaaaaaGG</v>
          </cell>
          <cell r="D625" t="str">
            <v>Lotus_corniculatus</v>
          </cell>
        </row>
        <row r="626">
          <cell r="D626" t="str">
            <v>TTCACGCGAGCTCTGTCTGAGAGACAATCTACTGACCGGCCGAGAGGGTGGATCCGATGATGTTTCCGAGATGGGGCACGTTGTTGACGTCTGTGAAAAGATGGCCGAGAGTCAGAGTGGTGGTGGGCCATGATGAGCATGAGCTCTCGGCGGAGAGTCGAGCTCGCAGCGGGCCCTGCACCGAGATGTCGCTGGGAAACGTACAGGGCAGAGCACTCGTTATGAGCGTGTTCCTCTCTCCCTTCTTGGGCAGACT</v>
          </cell>
        </row>
        <row r="627">
          <cell r="D627" t="str">
            <v>GACTTAATTGGATTGAGCCTTGGTATGGAAACTTACCAAGTGAAAACTTCCAAATTCAGAGAAACCCTGGAATTCACAATGGGCAATCCTGAGCCAACTCCTCCTTTCCAAAAGGAAGAATAAAAAAG</v>
          </cell>
        </row>
        <row r="628">
          <cell r="D628" t="str">
            <v>GACTTAATTAGATTGAGCCTTGGTATGGAAACTTACTAAGTGAAAACTTTCAAATTCAGAGAAACCCTGGAATTAAAAAGGGGCAATCCTGAGCCAACTCCTCCTTTCCAAAAGGAAGAATAAAAAAG</v>
          </cell>
        </row>
        <row r="629">
          <cell r="C629" t="str">
            <v>GACTTAATTGGATTGAGCCTTGGTATGGAAACCTACTAAGTGAAAACTTTCAAATTCAGAGAAACCCTGGAATTAAAAAAAGGGCAATCCTGAGCCAACTCCttttattttcctttttttCAAAAGCAAAGATGAAGAAAGCAAGAAAAAAAGG</v>
          </cell>
          <cell r="D629" t="str">
            <v>Lychnis_flos-cuculi</v>
          </cell>
        </row>
        <row r="630">
          <cell r="C630" t="str">
            <v>GACTTAATTGGTTTGAGCCTTAGTACGGAAACCTACTAAGTGAGAACTTTCAAATTCAGAGAAACCCTGGAATGAATAAAAATGGGCAATCCTGAGCCAAATCCGGTTTTCTGACAATAACAAAAGGTTCAGAAAGCGAAAATCAAAAAG</v>
          </cell>
          <cell r="D630" t="str">
            <v>Campanula_rotundifolia</v>
          </cell>
        </row>
        <row r="631">
          <cell r="C631" t="str">
            <v>GACTTAATTGGATTGAGCCTTGGTATGGAAACTTACTAAGTGATAACTTTCAAATTCAGAGAAACCCTGGAATTAATAAAAATGGGTAATCCTGAGCCAAATCCGTGTTTTGAGAAAACAAAGAAAGGGGTTCTCGAACTAGAATACAAAGGAAAAG</v>
          </cell>
          <cell r="D631" t="str">
            <v>Dactylis_glomerata</v>
          </cell>
        </row>
        <row r="632">
          <cell r="C632" t="str">
            <v>GACTTGATTGGATTGAGCCTTGGTATGGAAACATACTAAGTGATAACTTTCAAATTCAGAGAAACCCTGGaaaaaaaaGGGCAATCCTGAGCCAACTCCTTAATTGTCTCCTaaaaaaaaaaaCGGATTCAAAAAGCAAGAATAAAAAAG</v>
          </cell>
          <cell r="D632" t="str">
            <v>Stellaria_longifolia</v>
          </cell>
        </row>
        <row r="633">
          <cell r="C633" t="str">
            <v>GACTTAATTGGATTGAGCCTTGGTATGGAAACTTACCAAGTGAAAACTTCCAAATTCAGAGAAACCCTGGAATTCACAATGGGCAATCCTGAGCCAAATCCTGCTTTACGAAAACAAGGTAAAATTGTGTTCATTCAGAAAGCGAGAAAAAAGG</v>
          </cell>
          <cell r="D633" t="str">
            <v>Lotus_corniculatus</v>
          </cell>
        </row>
        <row r="634">
          <cell r="C634" t="str">
            <v>GACTTAATTGGATTGAGCCTTGGTATGGAAACCTACTAAGTGATAACTTTCAAATTCAGAGAAACCCTGGAATTAACAATGGGCAATCCTGAGCCAAATCCGTGTTTTGAGAAAACAAAGGGGTTCTCGAACTAGAATACAAAGGAAAAG</v>
          </cell>
          <cell r="D634" t="str">
            <v>Poa_badensis</v>
          </cell>
        </row>
        <row r="635">
          <cell r="D635" t="str">
            <v>GACTTAATTGGATTGAGCCTTGGTATGGAAACTTACCAAGTGAAAACTTCCAAATTCAGAGAAACCCTGGAATTCACAATGGGCAATCCTGAGCCAAATCCGTGTTTTGAGAAAACAAGGAGGTTCTCGAACTAGAATACAAAGGAAAAG</v>
          </cell>
        </row>
        <row r="636">
          <cell r="C636" t="str">
            <v>GACTTAATTGGATTGAGCCTTGGTATGGAAACTTACTAAGTGATAACTTTCAAATTCAGAGAAACCCTGGAATTAATAAAAATGGGCAATCCTGAGCCAAATCCTGCTTTATGAAAACATGGGAAAGTTCAGTTCAGAAAGCGACGAGAAAAAAG</v>
          </cell>
          <cell r="D636" t="str">
            <v>Anthyllis_vulneraria</v>
          </cell>
        </row>
        <row r="637">
          <cell r="D637" t="str">
            <v>GACTTAATTGGTTTGAGCCTTAGTACGGAAACCTACTAAGTGAGAACTTTCAAATTCAGAGAAACCCTGGaaaaaaaaGGGGGCAATCCTGAGCCAAATCTTTATTTTGAGAAAACAAAAACTAGAATAAAAAAAG</v>
          </cell>
        </row>
        <row r="638">
          <cell r="D638" t="str">
            <v>GACTTAATTGGATTGAGCCTTGGTATGGAAACTTAACAAGTGAAAACTTTCAAATTCAGAGAAACCCTGGAATTCACAATGGGCAATCCTGAGCCAAATCCGTGTTTTGAGAAAACAAGGAGGTTCTCGAACTAGAATACAAAGGAAAAG</v>
          </cell>
        </row>
        <row r="639">
          <cell r="D639" t="str">
            <v>GACTTGATTGTATTGAGCCTTGGTATGGAAACCTGCTAAGTGGTAACTTCCAAATTCAGAGAAACCCTGGAATAACAGAGGGGCAATCCTGAGCCAAATCCTTTTTTACGAAAATAAAAAGGGGATGAGAAAGCAAGAATAGaaaaaaaaaG</v>
          </cell>
        </row>
        <row r="640">
          <cell r="C640" t="str">
            <v>GACTTAATTGGCTTGAGCCTTAGTATGGAAACCTGCTAAGTGAAAACTTCCAAATTCAGAGAAACCCTGGAATTAAGAAAAATGGGCAATCCTGAGCCAAATCACGTTTTCcgaaaacaaacaaaggttaagaaagcgaaaagaaaaaaaa</v>
          </cell>
          <cell r="D640" t="str">
            <v>Achillea_millefolium</v>
          </cell>
        </row>
        <row r="641">
          <cell r="A641" t="str">
            <v>Parnassia palustris</v>
          </cell>
          <cell r="D641" t="str">
            <v>GACTTAATTGGATTGAGCCTTGGTATGGAAACTTACTAAGTGAATAACTTTCAAATTCAGAGAAACCCTGGAATTAAAAAAGGGCAATCCTGAGCCAAATCCTATTTTCCAAAAACAAAGAAAGGTTCAGAAACTAAGAATAAAACTAAAACAAGGG</v>
          </cell>
        </row>
        <row r="642">
          <cell r="C642" t="str">
            <v>GACTTAATTGGATTGGGCCTTGGTGTGGAAACCCGCTGAGTGAGAACTTTCAAATTAAGAGAAACCCTGGAATTAATAAAAGGGGGCAATCCTGAGCCAAATCCTGTTTTCCGAAAACAAAGGTTCAGAAAGTTAAAAAAGG</v>
          </cell>
          <cell r="D642" t="str">
            <v>Asperula_cynanchica</v>
          </cell>
        </row>
        <row r="643">
          <cell r="D643" t="str">
            <v>GACTTAAAAATATTGAGCCTTTTTGAAGTGATTTAAAAAGTGCCTGTTCTCAAATTCAGAAAAACCTTATCAATTTTTAATAAATTTTTTCGAGGATTTGTATGCTATATAACTATATAGTGCTTTAATACAACCCAAGCTTATTTCGCTTAATCGAGAGTATAATAAAAGATTATAGGTAATCCTGAGCCAAATTGAAAAAACTC</v>
          </cell>
        </row>
        <row r="644">
          <cell r="D644" t="str">
            <v>GACTTGATTGGATTGAGCCTTGGTATGGAAACATACTAAGTGATAACTTTCAAATTCAGAGAAACCCTGGAATTAAAAATGGGCAATCCTGAGCCAACTCCTTTTTTCAAAAGCAAGAATaaaaaaaaG</v>
          </cell>
        </row>
        <row r="645">
          <cell r="C645" t="str">
            <v>GACTTAATTGGATTGAGCCTTGGTATGGAAACCTACCAAGTGATAACTTTCAAATTCAGAGAAACCCTGGAATTAAAAATGGGCAATCCTGAGCCAAATCCGGTTTCCgaaaacaaacaaaagttgaaaaagaaaaaaGGAAG</v>
          </cell>
          <cell r="D645" t="str">
            <v>Potentilla_anserina</v>
          </cell>
        </row>
        <row r="646">
          <cell r="D646" t="str">
            <v>GACTTGATTGTATTGAGCCTTGGTATGGAAACCTACTAAGTGATAACTTTCAAACTCAGAGAAACCCTGGAATAACAGAGGGGCAATCCTGAGCCAAATCCTTTTTTACGAAAATAAAAAGGGGATGAGAAAGCAAGAATAGaaaaaaaaaG</v>
          </cell>
        </row>
        <row r="647">
          <cell r="D647" t="str">
            <v>GACTTAAAAAATTGAGCTTTGTAGAAGCACATTCTTAAAAAGTAAGTTCTCAAATTCAAGGAAGTCTAAGTTTAATTTTAAATATGATAACCCTGAGCCAAGATCTATGTATACTA</v>
          </cell>
        </row>
        <row r="648">
          <cell r="D648" t="str">
            <v>GACTTGATTGAATTGAGCCTTAGTTTAGGAACTTACTAAATGATAGCTTTCAGATTCGGGGAAACCTTAGTAGAAGGGGTAGGCGATCCTGAGCCAAATCCTGTTTAGCAAATGGCGGGG</v>
          </cell>
        </row>
        <row r="649">
          <cell r="C649" t="str">
            <v>GACTTAATTGGATTGAGCCTTGGTATGGAAACCTACCAAGTGATAACTTTCAAATTCAGAGAAACCCTGGAATTAAAAATGGGCAATCCTGAGCCAAATCCTATTTTCCGAAAACAAATAAAACAAATTTAAGGGTTCATAAAGTGAGAATAAAAAAG</v>
          </cell>
          <cell r="D649" t="str">
            <v>Betula_pendula</v>
          </cell>
        </row>
        <row r="650">
          <cell r="C650" t="str">
            <v>GACTTAATTGGTTTGAGCCTTAGTACGGAAACCTACTAAGTGAGAACTTTCAAATTCAGAGAAACCCTGGAATAAAAAAATGGGCAATCCTGAGCCAAATCACGTTTTCCGAAAACAAACGAAGGTTCAGAAAGCGAAAATAAAAAAG</v>
          </cell>
          <cell r="D650" t="str">
            <v>Sambucus_racemosa</v>
          </cell>
        </row>
        <row r="651">
          <cell r="C651" t="str">
            <v>GACTTGATTGGATTGAGCCTTGGTATGGAAACATACTAAGTGATAACTTTCAAATTCAGAGAAACCCTGGAATTAAAAATGGGCAATCCTGAGCCAAATCCGTGTTTTGAGAAGGGGGTTCTCGAACTAGAATACAAAGGAAAAG</v>
          </cell>
          <cell r="D651" t="str">
            <v>Phleum_pratense</v>
          </cell>
        </row>
        <row r="652">
          <cell r="C652" t="str">
            <v>GACTTGATTGTATTGAGCCTTGGTATGGAAACCTGCTAAGTGGTAACTTCCAAATTCAGAGAAACCCTGGAATTAAAAAGGGGCAATCCTGAGCCAAATCCCGTTTTATGAAAAGAAACAAGGGTTTCAGAACGCGAGAATAAATAAAG</v>
          </cell>
          <cell r="D652" t="str">
            <v>Geum_rivale</v>
          </cell>
        </row>
        <row r="653">
          <cell r="C653" t="str">
            <v>GACTTAATTGGATTGAGCCTTGGTATGGAAACCTACCAAGTGATAACTTTCAAATTCAGAGAAACCCTGGAATCCAAAATGGGCAATCCTGAGCCAAATCTTAATCTGGAGAAAACTTGTTTCTCTATAAAAACTAAAGTCAAAAAGGATAAAG</v>
          </cell>
          <cell r="D653" t="str">
            <v>Luzula_spicata</v>
          </cell>
        </row>
        <row r="654">
          <cell r="C654" t="str">
            <v>GACTTAATTGGTTTGAGCCTTAGTACGGAAACCTACTAAGTGAGAACTTCCAAATTCAGAGAAACCCTGGAATTAAAAAAGGGCAATCCTGAGCCAAATCCGTGTTTTGAGAAGGGGGTTCTCGAACTAGAATACAAAGGAAAAG</v>
          </cell>
          <cell r="D654" t="str">
            <v>Phleum_pratense</v>
          </cell>
        </row>
        <row r="655">
          <cell r="D655" t="str">
            <v>GACTTAATTGGCTTGAGCCTTAGTATGGAGACCTACTAAGTGAAAACTTTCAAATTCAGAGAAACCCTGGAATTAATAAAAATGGGCAATCCTGAGCCAAATCCTGTTTTACGAGCAGTTCAAAAAGCAATAAAAAATAG</v>
          </cell>
        </row>
        <row r="656">
          <cell r="D656" t="str">
            <v>GACTTAAATAATTTGAGCTTTAGTGGAAAAACTTACTAAATGCTAGCTTTCAAATTCAGGGAAACTTAAGTTGAAAAAAGTATAAGCGATCCTGAGCCAAATCTTATTTCAAAAAGAA</v>
          </cell>
        </row>
        <row r="657">
          <cell r="D657" t="str">
            <v>GACTTAATTGGATTGAGCCTTGGTATGGAAACCTACCAAGTGATAACTTTCAAATTCAGAGAAACCCTGGAATTaaaaaaaaGGGCAATCCTGAGCCAACTCCTTTTTTCAaaagcaaaaaagtattaagaaagcaagaaaaaaag</v>
          </cell>
        </row>
        <row r="658">
          <cell r="C658" t="str">
            <v>GACTTAATTGGATTGAGCCTTGGTATGGAAACTTACTAAGTGAAAACTTTCAAATTCAGAGAAACCCTGGAATTAAAAAGGGGCAATCCTGAGCCAAATCCTTCTTTCAGAAAACAAAAAGAGGGTTCAGAAAGCAAAGG</v>
          </cell>
          <cell r="D658" t="str">
            <v>UNVERIFIED:_Trifolium</v>
          </cell>
        </row>
        <row r="659">
          <cell r="D659" t="str">
            <v>GACTTAATTGGCTTGAGCCTTAGTATGGAAACCTGCTAAGTGAAAACTTCCAAATTCAGAGAAACCCTGGAATAAAAAAGGGGCAATCCTGAGCCAAATCCGGTTTTTTGAAATTaaaaaaaaaGTTTATATAGACAGAATAAAAAAG</v>
          </cell>
        </row>
        <row r="660">
          <cell r="D660" t="str">
            <v>GACTTGATTGAATTGAGCCTTAGTATGGAAACCTGCTAAGTGGTAACTTCCAAATTCAGAGAAACCCTGGAATTAATAAAAATGGGCAATCCTGAGCCAAATCACGTTTTCCGAAAACAAACAAAGGTTCAGAAAGCGAAAATCAAAAAG</v>
          </cell>
        </row>
        <row r="661">
          <cell r="C661" t="str">
            <v>GACTTAATTGGATTGAGCCTTGGTATGGAAACCTACCAAGTGATAACTTTCAAATTCAGAGAAACCCTGGAATTTTAAATGGGCAATCCTGAGCCAAATCCTGTTTTCTAAAAACAAATAAGGGTTCATAAAGCGAGAATCAAAAAG</v>
          </cell>
          <cell r="D661" t="str">
            <v>Juglans_regia</v>
          </cell>
        </row>
        <row r="662">
          <cell r="C662" t="str">
            <v>GACTTAATTGGATTGAGCCTTGGTATGGAAACCTACTAAGTGATAACTTTCAAATTCAGAGAAACCCTGGAATTAACAATGGGCAATCCTGAGCCAAATCCTGCTTTATGAAAACATGGGAAAGTTCAGTTCAGAAAGCGACGAGAAAAAAG</v>
          </cell>
          <cell r="D662" t="str">
            <v>Anthyllis_vulneraria</v>
          </cell>
        </row>
        <row r="663">
          <cell r="D663" t="str">
            <v>GACTTAATTGGATTGAGCCTTGGTATGGAAACTTACTAAGTGATAACTTTCAAATTCAGAGAAACCCTGGAATTAAGAAAAATGGGCAATCCTGAGCCAAATCCTGTCTTCTCAAAATAAAGGTTCATAAAACGAAAAGGG</v>
          </cell>
        </row>
        <row r="664">
          <cell r="C664" t="str">
            <v>GACTTAATTGGATTGAGCCTTGGTATAGAAACCTACTAAGTGATAACTTTCAAATTCAGAGAAACCCTGGAATTAACAATGGGCAATCCTGAGCCAAATCCTGGTTTACGCGAACAAACCTGAGTTTAAAAAGCGAGAAAAGAGG</v>
          </cell>
          <cell r="D664" t="str">
            <v>Arabis_ciliata</v>
          </cell>
        </row>
        <row r="665">
          <cell r="D665" t="str">
            <v>GACTTGATTGTATTGAGCCTTGGTATGGAAACCTGCTAAGTGGTAACTTCCAAATTCAGAGAAACCCTGGAATTAAAAAAGGGCAATCCTGAGCCAAATCACGTTTTCCGAAAACAAACAAAGATTCAGAAAGCGAAAATCAAAAAG</v>
          </cell>
        </row>
        <row r="666">
          <cell r="D666" t="str">
            <v>GACTTGATTGTATTGAGCCTTGGTATGGAAACCTGCTAAGTGGTAACTTCCAAATTCAGAGAAACCCTGGAATTAATAAAAATGGGTAATCCTGAGCCAAATCACGTTTTCCGAAAACAAGCAAAGGTTCAGAAAGCGAAAATAAAAAAG</v>
          </cell>
        </row>
        <row r="667">
          <cell r="C667" t="str">
            <v>GACTTAATTGGTTTGAGCCTTAGTACGGAAACCTACTAAGTGAGAACTTTCAAATTCAGAGAAACCCTGGAATAAAAAAATGGGCAATCCTGAGCCAAATCCTGCTTTCAGAAAACAAAAAGAGGGTTCAGAAAGCAAAGG</v>
          </cell>
          <cell r="D667" t="str">
            <v>Sambucus_racemosa</v>
          </cell>
        </row>
        <row r="668">
          <cell r="D668" t="str">
            <v>GACTTAATTGGATTGAGCCTTGGTATGGAAACCTACTAAGTGATAACTTTCAAATTCAGAGAAACCCTGGAATTAACAATGGGCAATCCTGAGCCAAATCCTATTTTTCGAAAACAAACAAAGGTTCATAAAGACAGAATAAGAATACAAAAG</v>
          </cell>
        </row>
        <row r="669">
          <cell r="C669" t="str">
            <v>GACTTAATTAGATTGAGCCTTGGTATGGAAACTTACTAAGTGAAAACTTTCAAATTCAGAGAAACCCTGGAATTAAAAAGGGGCAATCCTGAGCCAAATCCGTGTTTTGAGAAAACAAGGGGGTTCTCGAACTAGAATACAAAGGAAAAG</v>
          </cell>
          <cell r="D669" t="str">
            <v>Poa_bulbosa</v>
          </cell>
        </row>
        <row r="670">
          <cell r="C670" t="str">
            <v>GACTTAATTGGTTTGAGCCTTAGTATGGAAACCTACTAAGTGAGAACTTTCAAATTCAGAGAAACCCTGGAATTAAAAAGGGGCAATCCTGAGCCAAATCCTTCTTTCCgaaaacaaaataaaagttcagaaagttaaaataaaaaaGG</v>
          </cell>
          <cell r="D670" t="str">
            <v>UNVERIFIED:_Trifolium</v>
          </cell>
        </row>
        <row r="671">
          <cell r="D671" t="str">
            <v>GACTTAATTGGATTGAGCCTTGGTATGGAAACTTAACAAGTGAAAACTTTCAAATTCAGAGAAACCCTGGAATTCACAATGGGCAATCCTGAGCCAAATCCTGCTTTACGAGCAGTTCAAAAAGCAATAAAAAATAG</v>
          </cell>
        </row>
        <row r="672">
          <cell r="C672" t="str">
            <v>GACTTAATTGGATTGAGCCTTGGTATGGAAACTTACCAAGTGAAAACTTTCAAATTCAGAGAAACCCTGGAATAAAAAAATGGGCAATCCTGAGCCAACTCCTCCTTTCCAAAAGGAAGAATAAAAAAG</v>
          </cell>
          <cell r="D672" t="str">
            <v>Trigonella_caerulea</v>
          </cell>
        </row>
        <row r="673">
          <cell r="D673" t="str">
            <v>GACTTAATTAGATTGAGCCTTGGTATGGAAACTTACTAAGTGAAAACTTTCAAATTCAGAGAAACCCTGGAATTAAAAAGGGGCAATCCTGAGCCAAATCCTGTTTTACGAGCAGTTCAAAAAGCAATAAAAAATAG</v>
          </cell>
        </row>
        <row r="674">
          <cell r="C674" t="str">
            <v>GACTTAATTGGATTGAGCCTTGGTATGGAAACCTACTAGGTGATAACTTTCAAATTCAGAGAAACCCCGGAATTAAAAAAGGGCAATCCTGAGCCAAATCCGTGTTTTGAGAAAACAAAGGGGTTCTCGAACTAGAATACAAAGGAAAAG</v>
          </cell>
          <cell r="D674" t="str">
            <v>Poa_badensis</v>
          </cell>
        </row>
        <row r="675">
          <cell r="C675" t="str">
            <v>GACTTAATTGGATTGAGCCTTGGTATGGAAACTTAACAAGTGAAAACTTTCAAATTCAGAGAAACCCTGGAATTCACAATGGGCAATCCTGAGCCAAATCCTGCTTTACGAAAACAAACGAAGGTTCAGAAAGCGAAAATAAAAAAG</v>
          </cell>
          <cell r="D675" t="str">
            <v>Lotus_corniculatus</v>
          </cell>
        </row>
        <row r="676">
          <cell r="C676" t="str">
            <v>GACTTAATTGGATTGAGCCTTGGTATGGAAACCTACTAAGTGATAACTTTCAAATTCAGAGAAACCCTGGAATTAACAATGGGCAATCCTGAGCCAAATCCTGCTTTACGAAAACAAGGGAAAGCTCAGTTAAGAAAGCGACGAGAAAAATG</v>
          </cell>
          <cell r="D676" t="str">
            <v>Lotus_corniculatus</v>
          </cell>
        </row>
        <row r="677">
          <cell r="C677" t="str">
            <v>GACTTAATTGGCTTGAGCCTTAGTATGGAGACCTACTAAGTGGTAACTTCCAAATTCAGAGAAACCCTGGAATTAAAAAAGGGCAATCCTGAGCCAAATCCGTGTTTTGAGAAGGGGGTTCTCGAACTAGAATACAAAGGAAAAG</v>
          </cell>
          <cell r="D677" t="str">
            <v>Phleum_pratense</v>
          </cell>
        </row>
        <row r="678">
          <cell r="C678" t="str">
            <v>GACTTGATTGGATTGAGCCTTGGTATGGAAACATACTAAGTGATAACTTTCAAATTCAGAGAAACCCTGGAATTCACAATGGGCAATCCTGAGCCAAATCCTGCTTTACGAAAACAAGGGAAAGCTCAGTTAAGAAAGCGACGAGAAAAATG</v>
          </cell>
          <cell r="D678" t="str">
            <v>Lotus_corniculatus</v>
          </cell>
        </row>
        <row r="679">
          <cell r="C679" t="str">
            <v>GACTTAATTGGTTTGAGCCTTAGTACGGAAACCTACTAAGTGAGAACTTTCAAATTCAGAGAAACCCTGGAATAAAAAAATGGGCAATCCTGAGCCAAATCCTGCTTTCAGAAAGCAAAAAAAGG</v>
          </cell>
          <cell r="D679" t="str">
            <v>Rumex_acetosa</v>
          </cell>
        </row>
        <row r="680">
          <cell r="D680" t="str">
            <v>GACTTGATTGTATTGAGCCTTGGTATGGAAACCTGCTAAGTGGTAACTTCCAAATTCAGAGAAACCCTGGAATTAAAAAAGGGCAATCCTGAGCCAAATCCTATTTTCCAAAAACAAACAAAGGCCCAGAAGGCGAAAAAAG</v>
          </cell>
        </row>
        <row r="681">
          <cell r="C681" t="str">
            <v>GACTTAATTGGATTGAGCCTTGGTATGGAAACCTACCAAGTGATAACTTTCAAATTCAGAGAAACCCTGGAATCCAAAATGGGCAATCCTGAGCCAAATCTTAATCTGGAGAAAATTTGTTTCTCTATAAAAACTAGAATCAAAAAG</v>
          </cell>
          <cell r="D681" t="str">
            <v>Luzula_spicata</v>
          </cell>
        </row>
        <row r="682">
          <cell r="D682" t="str">
            <v>GACTTAATTGGATTGAGCCTTGGTATGGAAACCTACTAAGTGATAACTTTCAAATTCAGAGAAACCCTGGAATTAACAATGGGCAATCCTGAGCCAAATCCGTGTTTTGAGAAGGGGGTTCTCGAACTAGAATACAAAGGAAAAG</v>
          </cell>
        </row>
        <row r="683">
          <cell r="D683" t="str">
            <v>GACTTGATTGGATTGAGCCTTAGTATGGAAACCTGCTAAGTGGTAACTTCCAAATTCAGAGAAACCCTGGAACGAAAAATGGGCAATCCTGAGCCAAATCTTTATTTTTAGAAAAACAAGGGTTTTCCTTGAAAAACTAGAATAAAAAGG</v>
          </cell>
        </row>
        <row r="684">
          <cell r="C684" t="str">
            <v>GACTTAATTGGATTGAGCCTTGGTATGGAAACCTACTAAGTGAGAACTTTCAAATTCAGAGAAACCCCGGAATTAATAAAAATGGGCAATCCTGAGCCAAATCCATGTTTTGAGAAAACAAGGGGGTTCTCGAACTAGAATGCAAAGGAAAAG</v>
          </cell>
          <cell r="D684" t="str">
            <v>Deschampsia_cespitosa</v>
          </cell>
        </row>
        <row r="685">
          <cell r="D685" t="str">
            <v>GACTTAATTGGTTTGAGCCTTAGTACGGAAACCTACTAAGTGAGAACTTTCAAATTCAGAGAAACCCTGGAATTAATAAAAATGGGCAATCCTGAGCCAAATCACGTTTTCCGAAAACACACAAAGGTTCAGAAAGCGAAAATCAAAAAG</v>
          </cell>
        </row>
        <row r="686">
          <cell r="C686" t="str">
            <v>GACTTAATTGGATTGAGCCTTAGTACGGAAACCTACTAAGTGATAACTTTCAAACTCAGAGAAACCCTGGAATAACAGAGGGGCAATCCTGAGCCAAATCCGTGTTTTGAGAAAACAAAGAAAGGGGTTCTCGAACTAGAATACAAAGGAAAAG</v>
          </cell>
          <cell r="D686" t="str">
            <v>Dactylis_glomerata</v>
          </cell>
        </row>
        <row r="687">
          <cell r="D687" t="str">
            <v>GACTTAATTGGATTGAGCCTTGGTATGGAAACTTACCAAGTGAAAACTTTCAAATTCAGAGAAACCCTGGAATTCACAATGGGCAATCCTGAGCCAAATCCTGCTTTCCGAAAACAAAAAGAGGGTTCAGAAAGCAAAGG</v>
          </cell>
        </row>
        <row r="688">
          <cell r="C688" t="str">
            <v>GACTTGATTGAATTGAGCCTTAGTATGGAAACCTGCTAAGTGGTAACTTCCAAATTCAGAGAAACCCTGGaaaaaaaaGGGGGCAATCCTGAGCCAAATCTTTATTTTGAGAAAACAAGGAGGTTCTCGAACTAGAATACAAAGGAAAAG</v>
          </cell>
          <cell r="D688" t="str">
            <v>Festuca_rubra</v>
          </cell>
        </row>
        <row r="689">
          <cell r="C689" t="str">
            <v>GACTTAATTGGATTGAGCCTTGGTATGGAAACTTACTAAGTGATAACTTTCAAATTCAGAGAAACCCTGGAATTAATAAAAATGGGCAATCCTGAGCCAAATCCATGTTTTGAGAAAACAAGGGGGTTCTCGAACTAGAATGCAAAGGAAAAG</v>
          </cell>
          <cell r="D689" t="str">
            <v>Deschampsia_cespitosa</v>
          </cell>
        </row>
        <row r="690">
          <cell r="C690" t="str">
            <v>GACTTAATTGGATTGAGCCTTGGCATGGAAACTTACCAAGTGATAACTTTCAAATTCAGAGAAACCCTGGAATTAAAAATGGGCAATCCTGAGCCAAATCCTATTTTCCGAAAACAAATAAGGGTTGAGAAGAAAGCAAGAATaaaataaaaaaaaaaaaaG</v>
          </cell>
          <cell r="D690" t="str">
            <v>Fagus_sylvatica</v>
          </cell>
        </row>
        <row r="691">
          <cell r="C691" t="str">
            <v>GACTTAATTGTATTGAGCCTTGGTATGGAAACCTACTAAGTGATAACTTTCAAATTCAGAGAAACCCTGGaaaaaaaaaaTGGGCAATCCTGAGCCAAATCCTGTTTTACGAAAACAAGGGAAAGTTCAGTTAAGAAAGCGACGAGAAAAATG</v>
          </cell>
          <cell r="D691" t="str">
            <v>Lotus_corniculatus</v>
          </cell>
        </row>
        <row r="692">
          <cell r="C692" t="str">
            <v>GACTTAATTGGATTGAGCCTTGGTATGGAAACTTAACAAGTGAAAACTTTCAAATTCAGAGAAACCCTGGAATTCACAATGGGCAATCCTGAGCCAAATCCTGCTTTACGAAAACAAAGGCCCAGAAGGTGAAAAAG</v>
          </cell>
          <cell r="D692" t="str">
            <v>Lotus_corniculatus</v>
          </cell>
        </row>
        <row r="693">
          <cell r="D693" t="str">
            <v>GACTTAATTGGATTGAGCCTTGGTATGGAAACTTACTAAGTGATAACTTTCAAATTCAGAGAAACCCTGGAATTAATAAAAATGGGCAATCCTGAGCCAAATCCTATTTTTCGAAAACAAACAAAGGTTCATAAAGACAGAATAAGAATACAAAAG</v>
          </cell>
        </row>
        <row r="694">
          <cell r="D694" t="str">
            <v>GACTTAGTATTTTTGAGCCCTGTTTAGGAAACTTAACAGGTGAAAGCTTTCAAATTCAGGGAAACCTAGGATGAATATATAAACAGGCAATCCTGAGCCAAATTCTGAAACATAAGAAAAACATACTTATAAAGAAATAATATCAG</v>
          </cell>
        </row>
        <row r="695">
          <cell r="C695" t="str">
            <v>GACTTAATTGGATTGAGCCTTGGTATGGAAACCTACTAAGTGAGAACTTTCAAATTCAGAGAAACCCTGGAATTAAAAATGGGCAATCCTGAGCCAAATCCTTCTTTCCgaaaacaaataaaaaaaagttcagaaagtgaaaataaaaaaaG</v>
          </cell>
          <cell r="D695" t="str">
            <v>Sambucus_racemosa</v>
          </cell>
        </row>
        <row r="696">
          <cell r="C696" t="str">
            <v>GACTTAATTGGATTGAGCCTTGGTATGGAAACTTACTAAGTGAAAACTTTCAAATTCAGAGAAACCCTGGAATTAAAAAAGGGCAATCCTGAGCCAAATCCATGTTTTGAGAAAACAAGGGGGTTCTCGAACTAGAATGCAAAGGAAAAG</v>
          </cell>
          <cell r="D696" t="str">
            <v>Deschampsia_cespitosa</v>
          </cell>
        </row>
        <row r="697">
          <cell r="D697" t="str">
            <v>GACTTAATTGGATTGAGCCTTGGTATGGAAACCTACTAAGTGAGAACTTTCAAATTCAGAGAAACCCCGGAATTAATAAAAATGGGCAATCCTGAGCCAAATCCTTCTTTCCgaaaacaaataaaaaaaagttcagaaagtgaaaataaaaaaaG</v>
          </cell>
        </row>
        <row r="698">
          <cell r="D698" t="str">
            <v>GACTTAATTGGATTGAGCCTTGGTATGGAAACTTACTAAGTGAAAACTTTCAAATTCAGAGAAACCCTGGAATTAAAAAGGGGCAATCCTGAGCCAAATCCGTGTTTTGAGAAAACAAGGAGGTTCTCGAACTAGAATACAAAGGAAAAG</v>
          </cell>
        </row>
        <row r="699">
          <cell r="D699" t="str">
            <v>GACTTGATTGGATTGAGCCTTGGTATGGAAACATACTAAGTGATAACTTTCAAATTCAGAGAAACCCTGGaaaaaaaaGGGGGCAATCCTGAGCCAAATCTTTATTTTGAGAAAACAAAAACTAGAATAAAAAAAG</v>
          </cell>
        </row>
        <row r="700">
          <cell r="D700" t="str">
            <v>GACTTGATTGTATTGAGCCTTGGTATGGAAACCTGCTAAGTGGTAACTTCCAAATTCAGAGAAACCCCGGAATTAATAAAAATGGGCAATCCTGAGCCAAATCCTATTTTTTCCAAAAACAAAAAGGCCCAGAAGGTGAAAAAG</v>
          </cell>
        </row>
        <row r="701">
          <cell r="D701" t="str">
            <v>GACTTAATTGGATTGAGCCTTGGTATGGAAACTTACTAAGTGATAACTTTCAAATTCAGAGAAACCCTGGaaaaaaaaGGGCAATCCTGAGCCAACTCCTTAAATCGTCTCCTaaaaaaaaacggattcaaaaaacaagaataaaaaaG</v>
          </cell>
        </row>
        <row r="702">
          <cell r="D702" t="str">
            <v>GACTTGATTGAATTGAGCCTTAGTATGGAAACCTGCTAAGTGGTAACTTCCAAATTCAGAGAAACCCTGGAATTAAAAATGGGCAATCCTGAGCCAAATCCTGCTTTCAGAAAACAAAAAGAGGGTTCAGAAAGCAAAGG</v>
          </cell>
        </row>
        <row r="703">
          <cell r="C703" t="str">
            <v>GACTTAATTGTATTGAGCCTTGGTATGGAAACCTACTAAGTGATAACTTTCAAATTCAGAGAAACCCTGGaaaaaaaaaaTGGGCAATCCTGAGCCAAATCCGTGTTTTGAGAAGGGGGTTCTCGAACTAGAATACAAAGGAAAAG</v>
          </cell>
          <cell r="D703" t="str">
            <v>Phleum_pratense</v>
          </cell>
        </row>
        <row r="704">
          <cell r="C704" t="str">
            <v>GACTTAATTGGATTGAGCCTTGGTATGGAAACCTACCAAGTGAGAACTTTCAAATTCAGAGAAACCCTGGAATTAACAATGGGCAATCCTGAGCCAAATCCTGTTTTCCGAAAACCAAGAAGAGTTCAGAAAGCGCGAATAAAAAAAG</v>
          </cell>
          <cell r="D704" t="str">
            <v>Gleditsia_triacanthos</v>
          </cell>
        </row>
        <row r="705">
          <cell r="D705" t="str">
            <v>GACTTAAAATGTGTTAATTGCATTCCTATGTCAAttttttttgagccttttttAAGTAATTAAAAAAGTGTATGCTTTCAAATTCAGAAAAACCTTAAGACTCTTTCTATATTAAACTTAatatatatatatatTAAGTTTATTATAGAAAGAGTCAGGTAATCCTGAGCCAAATTGAATATTGTTC</v>
          </cell>
        </row>
        <row r="706">
          <cell r="C706" t="str">
            <v>GACTTAATTGGATTGAGCCTTGGTATGGAAACCTACTAAGTGAGAACTTTCAAATTCAGAGAAACCCCGGAATTAATAAAAATGGGCAATCCTGAGCCAAATCCTGTTTTTAGAAAACAAATCAAAATCAAATAAAGGGTTCAGAAAGCAAGAATAAAAAAG</v>
          </cell>
          <cell r="D706" t="str">
            <v>Jasminum_fruticans</v>
          </cell>
        </row>
        <row r="707">
          <cell r="D707" t="str">
            <v>GACTTAATTGTATTGAGCCTTGGTATGGAAACTTAACAAGTGAAAACTTTCAAATTCAGAGAAACCCTGGAATTCACAATGGGCAATCCTGAGCCAAATCCTGTTTTACGAGCAGTTCAAAAAGCAATAAAAAATAG</v>
          </cell>
        </row>
        <row r="708">
          <cell r="C708" t="str">
            <v>GACTTAATTGGTTTGAGCCTTAGTACGGAAACCTACTAAGTGAGAACTTTCAAATTCAGAGAAACCCTGGAATTAAAAAAGGGCAATCCTGAGCCAAATCCATGTTTTGAGAAAACAAGGGGGTTCTCGAACTAGAATGCAAAGGAAAAG</v>
          </cell>
          <cell r="D708" t="str">
            <v>Deschampsia_cespitosa</v>
          </cell>
        </row>
        <row r="709">
          <cell r="D709" t="str">
            <v>GACTTAATTGGTTTGAGCCTTAGTATGGAAACCTACTAAGTGAGAACTTTCAAATTCAGAGAAACCCTGGAATTTAAAACGCGGGCAATCCTGAGCCAAATCCTATTTTTCAAAAACAAAGGCCCAGAAGGTGAAAAAG</v>
          </cell>
        </row>
        <row r="710">
          <cell r="C710" t="str">
            <v>GACTTAATTGGATTGAGCCTTGGTATGGAAACCTACTAAGTGAGAACTTTCAAATTCAGAGAAACCCCGGAATTAATAAAAAAGGGCAATCCTGAGCCAAATCCATGTTTTGAGAAAACAAGGGGGTTCTCGAACTAGAATGCAAAGGAAAAG</v>
          </cell>
          <cell r="D710" t="str">
            <v>Deschampsia_cespitosa</v>
          </cell>
        </row>
        <row r="711">
          <cell r="D711" t="str">
            <v>GACTTAATTGGATTGAGCCTTGGTATGGAAACTTACTAAGTGATAACTTTCAAATTCAGAGAAACCCTGGAATTAATAAAAATGGGTAATCCTGAGCCAAATCCTCTTTTTAGAAAACAAAGGTTAAAGGAAAAGAAAAGGGG</v>
          </cell>
        </row>
        <row r="712">
          <cell r="C712" t="str">
            <v>GACTTAATTGGCTTGAGCCTTAGTATGGAGACCTACTAAGTGAAAACTTTCAAATTCAGAGAAACCCTGGAATTCACAATGGGCAATCCTGAGCCAAATCCTGAAACAAATAAAAGTTCAGAAAGTGAAAATAAAAAAAG</v>
          </cell>
          <cell r="D712" t="str">
            <v>Onobrychis_viciifolia</v>
          </cell>
        </row>
        <row r="713">
          <cell r="D713" t="str">
            <v>GACTTAATTGGATTGAGCCTTGGTATGGAAACTTACTAAGTGATAACTTCCAAATTCAGAGAAACCCTGGaaaaaaaaGGGGGCAATCCTGAGCCAAATCTTTATTTTGAGAAAACAAAAACTAGAATAAAAAAAG</v>
          </cell>
        </row>
        <row r="714">
          <cell r="C714" t="str">
            <v>GACTTAATTGGCTTGAGCCTTAGTATGGAAACCTACTAAGTGAAAACTTTCAAATTCAGAGAAACCCTGGAATTAAGAAAAATGGGCAATCCTGAGCCAAATCACGTTTTCcgaaaacaaacaaaggttaagaaagcgaaaagaaaaaaaa</v>
          </cell>
          <cell r="D714" t="str">
            <v>Silene_latifolia</v>
          </cell>
        </row>
        <row r="715">
          <cell r="C715" t="str">
            <v>GACTTGATTGGATTGAGCCTTAGTATGGAAACCTGCTAAGTGATAACTTCCAAATTCAGAGGAACCCTGGAATTAAAAAAGGGCAATCCTGAGCCAAATCTTTATTTTGAGATAATTGGTTTTTATATAAAAACGAAAATCAAAAAA</v>
          </cell>
          <cell r="D715" t="str">
            <v>Luzula_forsteri</v>
          </cell>
        </row>
        <row r="716">
          <cell r="D716" t="str">
            <v>GACTTAATTGGATTGAGCCTTGGTATGGAAACCTACTAAGTGATAATTTTCAAATTCAGAGAAACCCTGGAATTAATAAAAAGGGCAATCCTGAGCCAAATCCTAGTTTTCgaaaaagcaaaaagaaaggcttagaaagaaatgaaagaaataaag</v>
          </cell>
        </row>
        <row r="717">
          <cell r="C717" t="str">
            <v>GACTTAATTGGCTTGAGCCTTAGTATGGAAACCTGCTAAGTGAAAACTTCCAAATTCAGAGAAACCCTGGaaaaaaaaGGGCAATCCTGAGCCAAATCCTATTTTTTCCAAAAACAAAAAGGCCCAGAAGGTGAAAAAG</v>
          </cell>
          <cell r="D717" t="str">
            <v>Anthriscus_cerefolium</v>
          </cell>
        </row>
        <row r="718">
          <cell r="C718" t="str">
            <v>GACTTGATTGGATTGAGCCTTGGTATGGAAACATACTAAGTGATAACTTTCAAATTCAGAGAAACCCTGGAATTAAAAATGGGCAATCCTGAGCCAAATCCGTGTTTTGAGAAAACAAAGGGGTTCTCGAACTAGAATACAAAGGAAAAG</v>
          </cell>
          <cell r="D718" t="str">
            <v>Poa_badensis</v>
          </cell>
        </row>
        <row r="719">
          <cell r="D719" t="str">
            <v>GACTTAATTGGATTGAGCCTTGGTATGGAAACCTACTAAGTGATAACTTTCAAATTCAGAGAAACCCTGGAATTAACAATGGGCAATCCTGAGCCAACTCCTGCTTTCCAAAAAGGAAGAATAAAAAAG</v>
          </cell>
        </row>
        <row r="720">
          <cell r="D720" t="str">
            <v>GACTTAATTGGCTTGAGCCTTAGTATGGAGACCTACTAAGTGAAAACTTTCAAATTCAGAGAAACCCTGGAATTAATAAAAACGGGCAATCCTGAGCCAAATCCTGTTTTACGAGCAGTTCAAAAAGCAATAAAAAATAG</v>
          </cell>
        </row>
        <row r="721">
          <cell r="C721" t="str">
            <v>GACTTAATTGGATTGAGCCTTGGTATGGAAACTTAACAAGTGAAAACTTTCAAATTCAGAGAAACCCTGGAATTAAAAAAGGGCAATCCTGAGCCAAATCCGTGTTTTGAGAAAACAAAGGGGTTCTCGAACTAGAATACAAAGGAAAAG</v>
          </cell>
          <cell r="D721" t="str">
            <v>Poa_badensis</v>
          </cell>
        </row>
        <row r="722">
          <cell r="C722" t="str">
            <v>GACTTAATTGGTTTGAGCCTTAGTACGGAAACCTACTAAGTGAAAACTTTCAAATTCAGAGAAACCCTGGAATTAAAAAGGGGCAATCCTGAGCCAAATCCTTCTTTCCgaaaacaaaataaaagttcagaaagttaaaataaaaaaGG</v>
          </cell>
          <cell r="D722" t="str">
            <v>UNVERIFIED:_Trifolium</v>
          </cell>
        </row>
        <row r="723">
          <cell r="C723" t="str">
            <v>GACTTAATTGGCTTGAGCCTTAGTATGGAGACCTACTAAGTGAAAACTTTCAAATTCAGAGAAACCCTGGAATTAAAAAGGGGCAATCCTGAGCCAAATCCCGTTTTATGAAAAGAAACAAGGGTTTCAGAACGCGAGAATAAATAAAG</v>
          </cell>
          <cell r="D723" t="str">
            <v>Geum_rivale</v>
          </cell>
        </row>
        <row r="724">
          <cell r="C724" t="str">
            <v>GACTTAATTGGATTGAGCCTTGGTATGGAAACCTACTAGGTGATAACTTTCAAATTCAGAGAAACCCTGGAATAAAAAAATGGGCAATCCTGAGCCAACTCCTCCTTTCCAAAAGGAAGAATAAAATAG</v>
          </cell>
          <cell r="D724" t="str">
            <v>Rumex_acetosa</v>
          </cell>
        </row>
        <row r="725">
          <cell r="C725" t="str">
            <v>GACTTAATTGGTTTGAGCCTTAGTACGGAAACCTACTAAGTGAGAACTTTCAAATTCAGAGAAACCCTGGAATTCACAATGGGCAATCCTGAGCCAAATCCTGCTTTATGAAAACATGGGAAAGTTCAGTTCAGAAAGCGACGAGAAAAAAG</v>
          </cell>
          <cell r="D725" t="str">
            <v>Lotus_corniculatus</v>
          </cell>
        </row>
        <row r="726">
          <cell r="C726" t="str">
            <v>GACTTAATTGAATTGAGCCTTGGTATGGAAACTTACTAAGTGATAACTTTCAAATTCAGAGAAACCCTGGAATTAATAAAAATGGGTAATCCTGAGCCAAATCCTGCTTTACGAAAACAAGGGAAAGTTCAGTTAAGAAAGCGACGAGAAAAATG</v>
          </cell>
          <cell r="D726" t="str">
            <v>Lotus_corniculatus</v>
          </cell>
        </row>
        <row r="727">
          <cell r="C727" t="str">
            <v>GACTTAATTGTATTGAGCCTTGGTATGGAAACCTACTAAGTGATAACTTTCAAATTCAGAGAAACCCTGGaaaaaaaaaTGGGCAATCCTGAGCCAAATCCTGCTTTACGAAAACAAGGGAAAGTTCAGTTAAGAAAGCGACGAGAAAAATG</v>
          </cell>
          <cell r="D727" t="str">
            <v>Lotus_corniculatus</v>
          </cell>
        </row>
        <row r="728">
          <cell r="C728" t="str">
            <v>GACTTGATTGGATTGAGCCTTGGTATGGAAACCTGCTAAGTGTTAACTTCCAAATTCAGAGAAACCCTGGAACTAAAAATGGGCAATCCTGAGCCAACTCCTCCTTTCCAAAAGGAAGAATAAAAAAG</v>
          </cell>
          <cell r="D728" t="str">
            <v>Rumex_acetosa</v>
          </cell>
        </row>
        <row r="729">
          <cell r="C729" t="str">
            <v>GACTTGATTGGATTGAGCCTTGGTATGGAAACATACTAAGTGATAACTTTCAAATTCAGAGAAACCCTGGAATTCACAATGGGCAATCCTGAGCCAAATCCTGCTTTATGAAAACATGGGAAAGTTCAGTTCAGAAAGCGACGAGAAAAAAG</v>
          </cell>
          <cell r="D729" t="str">
            <v>Lotus_corniculatus</v>
          </cell>
        </row>
        <row r="730">
          <cell r="D730" t="str">
            <v>GACTTGATTGAATTGAGCCTTAGTATGGAAACCTGCTAAGTGGTAACTTCCAAATTCAGAGAAACCCTGGAATTAAAAATGGGCAATCCTGAGCCAAATCCTGCTTTCAGAAAGCAAAAAAAGG</v>
          </cell>
        </row>
        <row r="731">
          <cell r="D731" t="str">
            <v>GACTTAATTGGATTGAGCCTTGGTATGGAAACTTACTAAGTGATAACTTTCAAATTCAGAGAAACCCTGGAATTAAAAATGGGCAATCCTGAGCCAAATCCTGTTTTCAGAAAACAAATTAAGGGATTTCTGAAAGCGAGAATAAAAAAAG</v>
          </cell>
        </row>
        <row r="732">
          <cell r="D732" t="str">
            <v>GACTTAATTGGATTGAGCCTTGGTATGGAAACCTACTAAGTGAGAACTTTCAAATTCAGAGAAACCCCGGAATTAATAAAAATGGGCAATCCTGAGCCAAATCCTATCTTCTAAAAACAAAGGTTCAGGAAGTGAAAAAAGGG</v>
          </cell>
        </row>
        <row r="733">
          <cell r="D733" t="str">
            <v>GACTTAAAAAATTGAGCTTTGTAGAAGCAGATTCTTAAAAAGTAAGTTCTCAAATTCAAGGAAGTCTAAGTTTAATTTTAAATATGATAACCCTGAGCCAAGATCTATGTATACTA</v>
          </cell>
        </row>
        <row r="734">
          <cell r="C734" t="str">
            <v>GACTTAATTGGATTGAGCCTTGGTATGGAAACCTACTAAGTGAGAACTTTCAAATTCAGAGAAACCCTGGAATTCACAATGGGCAATCCTGAGCCAAATCCTGCTTTATGAAAACATGGGAAAGTTCAGTTCAGAAAGCGACGAGAAAAAAG</v>
          </cell>
          <cell r="D734" t="str">
            <v>Lotus_corniculatus</v>
          </cell>
        </row>
        <row r="735">
          <cell r="D735" t="str">
            <v>GACTTGATTGTATTGAGCCTTGGTATGGAAACCTGCTAAGTGGTAACTTCCAAATTCAGAGAAACCCTGGAATTAAAAAAGGGCAATCCTGAGCCAAATCCTGAAACAAATAAAAGTTCAGAAAGTGAAAATAAAAAAAG</v>
          </cell>
        </row>
        <row r="736">
          <cell r="C736" t="str">
            <v>GACTTAATTGGATTGAGCCTTGGTATGGAAACTTACCAGGTGAAAACTTTCAAATTCAGAGAAACCCTGGAATTAAAAATGGGCAATCCTGAGCCAAATCCTTCTTTCCgaaaacaaacaaataaaagttcagaaagttcaaataaaaaaaG</v>
          </cell>
          <cell r="D736" t="str">
            <v>Trigonella_caerulea</v>
          </cell>
        </row>
        <row r="737">
          <cell r="C737" t="str">
            <v>GACTTAATTGTATTGAGCCTTGGTATGGAAACTTAACAAGTGAAAACTTTCAAATTCAGAGAAACCCTGGAATTTAAAACGCGGGCAATCCTGAGCCAACTCCTGCTTTCCAAAAAGGAAGAATAAAAAAG</v>
          </cell>
          <cell r="D737" t="str">
            <v>Bistorta_vivipara</v>
          </cell>
        </row>
        <row r="738">
          <cell r="D738" t="str">
            <v>GACTTGATTGTATTGAGCCTTGGTATGGAAACCTGCTAAGTGGTAACTTCCAAATTCAGAGAAACCCTGGAATTAAAAAAGGGCAATCCTGAGCCAAATCCGGTTTTCTGACAATAACAAAAGGTTCAGAAAGCGAAAATCAAAAAG</v>
          </cell>
        </row>
        <row r="739">
          <cell r="D739" t="str">
            <v>GACTTAATTGGATTGAGCCTTGGTATGGAAACTTAACAAGTGAAAACTTTCAAATTCAGAGAAACCCTGGAATTCACAATGGGCAATCCTGAGCCAAATCCTGCTTTCAGAAAACAAAAAGAGGGTTCAGAAAGCAAAGG</v>
          </cell>
        </row>
        <row r="740">
          <cell r="C740" t="str">
            <v>GACTTAATTGGATTGAGCCTTGGTATGGAAACTTAACAAGTGAAAACTTTCAAATTCAGAGAAACCCTGGAATTCACAATGGGCAATCCTGAGCCAAATCACGTTTTCcgaaaacaaacaaaggttaagaaagcgaaaagaaaaaaaa</v>
          </cell>
          <cell r="D740" t="str">
            <v>Pisum_sativum</v>
          </cell>
        </row>
        <row r="741">
          <cell r="D741" t="str">
            <v>GACTTAATTGGATTGAGCCTTGGTATGGAAACTTAACAAGTGAAAACTTTCAAATTCAGAGAAACCCTGGAATTCACAATGGGCAATCCTGAGCCAACTCCTCCTTTCCAAAAGGAAGAATAAAAAAG</v>
          </cell>
        </row>
        <row r="742">
          <cell r="C742" t="str">
            <v>GACTTAATTGGATTGAGCCTTAGTATGGAAACCTACTAAGTGGGAACTTTCAAATTCAGAGAAACCCTGGAATTAAAAAAGGGCAATCCTGAGCCAAATCCGTGTTTTGAGAAGGGGGTTCTCGAACTAGAATACAAAGGAAAAG</v>
          </cell>
          <cell r="D742" t="str">
            <v>Phleum_pratense</v>
          </cell>
        </row>
        <row r="743">
          <cell r="D743" t="str">
            <v>GACTTAATTAGATTGAGCCTTGGTATGGAAACTTACTAAGTGAAAACTTTCAAATTCAGAGAAACCCTGGAATTAAAAATGGGCAATCCTGAGCCAACTCCTCCTTTCCAAAAGGAAGAATAAAAAAG</v>
          </cell>
        </row>
        <row r="744">
          <cell r="C744" t="str">
            <v>GACTTAATTGTATTGAGCCTTGGTATGGAAACCTACTAAGTGATAACTTTCAAATTCAGAGAAACCCTGGaaaaaaaaaaTGGGCAATCCTGAGCCAAATCCTGAAACAAATAAAAGTTCAGAAAGTGAAAATAAAAAAAG</v>
          </cell>
          <cell r="D744" t="str">
            <v>Onobrychis_viciifolia</v>
          </cell>
        </row>
        <row r="745">
          <cell r="C745" t="str">
            <v>GACTTAATTGGATTGAGCCTTGGTATGGAAACCTACTAAGTGGTAACTTTCAAATTCAGAGAAACCCCGGAATTAATAAAAATGGGCAATCCTGAGCCAAATCCTGTTTTCCCAAAATAAAGGTTCAGAAAGAAAAAAG</v>
          </cell>
          <cell r="D745" t="str">
            <v>Fraxinus_excelsior</v>
          </cell>
        </row>
        <row r="746">
          <cell r="C746" t="str">
            <v>GACTTAATTGGATTGAGCCTTGGTATGGAAACCTACTAAGTGAGAACTTTCAAATTCAGAGAAACCCCGGAATTAATAAAAATGGGCAATCCTGAGCCAAATCCTGCTTTACGAAAACAAGGGAAAGCTCAGTTAAGAAAGCGACGAGAAAAATG</v>
          </cell>
          <cell r="D746" t="str">
            <v>Lotus_corniculatus</v>
          </cell>
        </row>
        <row r="747">
          <cell r="C747" t="str">
            <v>GACTTAATTGGATTGAGCCTTGGTATGGAAACCTACTAAGTGAAAACTTTCAAATTCAGAGAAACCCTGGAATTAAAAATGGGCAATCCTGAGCCAAATCCTATTTTTTTATGAAAACCAACAACAAGGGTTTAGAAAGCGAGAATaaaaaaaaG</v>
          </cell>
          <cell r="D747" t="str">
            <v>Rubus_idaeus</v>
          </cell>
        </row>
        <row r="748">
          <cell r="C748" t="str">
            <v>GACTTAATTGGATTGAGCCTTGGTATGGAAACCTACCAAGTGATAGCTTCCAAATCCAGGGAACCCTGGGATATATTGAATGGGTAATCCTGAGCCAAATCCGGTTCATGGAGACAATGGTTTCTTCTCCTAGGATAGGAAGGG</v>
          </cell>
          <cell r="D748" t="str">
            <v>Larix_decidua</v>
          </cell>
        </row>
        <row r="749">
          <cell r="C749" t="str">
            <v>GACTTAATTGGATTGAGCCTTGGTATGGAAACTTAACAAGTGAAAACTTTCAAATTCAGAGAAACCCTGGAATTTAAAACACGGGCAATCCTGAGCCAACTCCTGCTTTCCAAAAAGGAAGAATAAAAAAG</v>
          </cell>
          <cell r="D749" t="str">
            <v>Bistorta_vivipara</v>
          </cell>
        </row>
        <row r="750">
          <cell r="C750" t="str">
            <v>GACTTAATTGGTTTGAGCCTTAGTACGGAAACCTACTAAGTGAGAACTTCCAAATTCAGAGAAACCCTGGAATTAAAAAAGGGCAATCCTGAGCCAAATCCGTGTTTTGAGAAAACAAAGAAAGGGGTTCTCGAACTAGAATACAAAGGAAAAG</v>
          </cell>
          <cell r="D750" t="str">
            <v>Dactylis_glomerata</v>
          </cell>
        </row>
        <row r="751">
          <cell r="C751" t="str">
            <v>GACTTAATTGGATTGAGCCTTGGTATGGAAACTTACTAAGTGACAACTTTCAAATTCAGAGAAACCCTGGAATTAATAAAAACGGGCAATCCTGAGCCAACTCCTGCTTTCCAAAAAGGAAGAATAAAAAAG</v>
          </cell>
          <cell r="D751" t="str">
            <v>Bistorta_vivipara</v>
          </cell>
        </row>
        <row r="752">
          <cell r="C752" t="str">
            <v>GACTTGATTGGATTGAGCCTTGGTATGGAAACCTGCTAAGTGGTAACTTCCAAATTCAGAGAAACCCTGGAACTAAAAATGGGCAATCCTGAGCCAAATCttttttttttAGAAAAAAAGG</v>
          </cell>
          <cell r="D752" t="str">
            <v>Trachycarpus_fortunei</v>
          </cell>
        </row>
        <row r="753">
          <cell r="C753" t="str">
            <v>GACTTAATTGGATTGAGCCTTGGTATGGAAACCTACTAAGTGAGAACTTTCAAATTCAGAGAAACCCCGGAATTAATAAAAATGGGCAATCCTGAGCCAAATCCTGCTTTCCGaaaacaaaaaaataaaagttcagaaagttaaaattaaacaaataaaG</v>
          </cell>
          <cell r="D753" t="str">
            <v>Hedera_helix</v>
          </cell>
        </row>
        <row r="754">
          <cell r="C754" t="str">
            <v>GACTTGATTGTATTGAGCCTTGGTATGGAAACCTGCTAAGTGGTAACTTTCAAATTCAGAGAAACCCCGGAATTaaaaaaaaaTGGGCAATCCTGAGCCAAATCCTGTCTTCTCAAAATAAAGGTTCATAAAACGAAAAGGG</v>
          </cell>
          <cell r="D754" t="str">
            <v>Plantago_lanceolata</v>
          </cell>
        </row>
        <row r="755">
          <cell r="D755" t="str">
            <v>GACTTAAATAATTTGAGCTTTAGTAGAAAAACTTACTAAGTGCTAGCTTTCAGATTCAGGGAACCTTAGGTTGAAAAAAGTATAAGCAATCCTGAGCCAAATTTTACATTTAAAAAACAA</v>
          </cell>
        </row>
        <row r="756">
          <cell r="C756" t="str">
            <v>GACTTAATTGGATTGAGCCTTGGTATGGAAACCTACCAAGTGATAACTTTCAAATTCAGAGAAACCCTGGAATTAAAAATGGGCAATCCTGAGCCAAATCCCGTTTTATGAGCAGTTCAAAAAGCAATAAAAAATAG</v>
          </cell>
          <cell r="D756" t="str">
            <v>Ulmus_glabra</v>
          </cell>
        </row>
        <row r="757">
          <cell r="C757" t="str">
            <v>GACTTAATTGGATTGAGCCTTGGTATGGAAACTTACCAAGTGAAAACTTCCAAATTCAGAGAAACCCTGGAATTAATAAAAACGGGCAATCCTGAGCCAACTCCTTTTTTCAAAAGCAAGAATaaaaaaaaG</v>
          </cell>
          <cell r="D757" t="str">
            <v>Medicago_lupulina</v>
          </cell>
        </row>
        <row r="758">
          <cell r="C758" t="str">
            <v>GACTTAATTGGATTGAGCCTTGGTATGGAAACTTACCAAGTGAAAACTTCCAAATTCAGAGAAACCCTGGAATTCACAATGGGCAATCCTGAGCCAAATCCTGTTTTACGAGCAATTCAAAAAGGAATCAAAAATAG</v>
          </cell>
          <cell r="D758" t="str">
            <v>Vicia_cracca</v>
          </cell>
        </row>
        <row r="759">
          <cell r="D759" t="str">
            <v>GACTTAATTGGATTGAGCCTTGGTATGGAAACCTACTAAGTGAGAACTTTCAAATTCAGAGAAACCCTGGAATTaaaaaaaaGGGCAATCCTGAGCCAACTCCTTTTTTCAaaagcaaaaaagtattaagaaagcaagaaaaaaag</v>
          </cell>
        </row>
        <row r="760">
          <cell r="D760" t="str">
            <v>GACTTAATTGTATTGAGCCTTGGTATGGAAACCTACTAAGTGATAACTTTCAAATTCAGAGAAACCCTGGaaaaaaaaaaTGGGCAATCCTGAGCCAACTCCTTTTTTCAAAAGCAAGAATaaaaaaaaG</v>
          </cell>
        </row>
        <row r="761">
          <cell r="C761" t="str">
            <v>GACTTGATTGGATTGAGCCTTGGTATGGAAACATACTAAGTGATAACTTTCAAATTCAGAGAAACCCTGGAATTAAAAAAGGGCAATCCTGAGCCAAATCCATGTTTTGAGAAAACAAGGGGGTTCTCGAACTAGAATGCAAAGGAAAAG</v>
          </cell>
          <cell r="D761" t="str">
            <v>Deschampsia_cespitosa</v>
          </cell>
        </row>
        <row r="762">
          <cell r="C762" t="str">
            <v>GACTTGATTGTATTGAGCCTTGGTATGGAAACCTGCTAAGTGGTAACTTCCAAATTCAGAGAAACCCTGGAATTAATAAAAATGGGCAATCCTGAGCCAAATCCTATTTTTTCCAAAAACAAAAAGGCCCAGAAGGTGAAAAAG</v>
          </cell>
          <cell r="D762" t="str">
            <v>Aegopodium_podagraria</v>
          </cell>
        </row>
        <row r="763">
          <cell r="D763" t="str">
            <v>GACTTGATTGTATTGAGCCTTGGTATGGAAACCTGCTAAGTGGTAACTTCCAAATTCAGAGAAACCCTGGAATTAATAAAAATGGGCAATCCTGAGCCAAATCCTATTTTCCAAAAACAAACAAAGGCCCAGAAGGCGAAAAAAG</v>
          </cell>
        </row>
        <row r="764">
          <cell r="D764" t="str">
            <v>GACTTAATTGGATTGAGCCTTGGTATGGAAACTTACCAAGTGAAAACTTCCAAATTCAGAGAAACCCTGGAATTCACAATGGGCAATCCTGAGCCAAATCACGTTTTCCGAAAACACACAAAGGTTCAGAAAGCGAAAATCAAAAAG</v>
          </cell>
        </row>
        <row r="765">
          <cell r="C765" t="str">
            <v>GACTTGATTAAATTGAGCCTTAGTATGGAAACCTACTAAGTGATAACTTCCAAATTCAGAGAAACCCCGGAATTAAAAATGGGCAATCCTGAGCCAAATCACGTTTTCCGAAAACAAACAAAGGTTCAGAAAGCGAAAATAAAAAAG</v>
          </cell>
          <cell r="D765" t="str">
            <v>UNVERIFIED:_Taraxacum</v>
          </cell>
        </row>
        <row r="766">
          <cell r="C766" t="str">
            <v>GACTTAATTGGATTGAGCCTTGGTATGGAAACTTACTAAGTGATAACTTTCAAATTCAGAGAAACCCCGGAATTAATAAAAATGGGCAATCCTGAGCCAACTCCTGCTTTCCAAAAAGGAAGAATAAAAAAG</v>
          </cell>
          <cell r="D766" t="str">
            <v>UNVERIFIED:_Lonicera</v>
          </cell>
        </row>
        <row r="767">
          <cell r="D767" t="str">
            <v>GACTTAATTGGATTGAGCCATGGTGTGGAAACTTACCAAGTGAAAACTTTCATATTCAGAGAAACCCTGGAATTCACAATGGGCAATCTTGAGCCAAATCCTGCTTTCtaaaaaaaaagttcataaagttaaaatgaaacaaaaaaG</v>
          </cell>
        </row>
        <row r="768">
          <cell r="D768" t="str">
            <v>GACTTAGTATTTTTGAGCCCTGCTTAGGAAACCTTAGCAGGTGAAAGCTTTCAAATTCAGGGAAACCTAGGATGAATTATACTAACAGGCAATCCTGAGCCAAATTCTGAAATATAAGCAAAACATACTTATAAAGAAATCATATCAG</v>
          </cell>
        </row>
        <row r="769">
          <cell r="D769" t="str">
            <v>GACTTAATTAGATTGAGCCTTGGTATGGAAACTTACTAAGTGAAAACTTTCAAATTCAGAGAAACCCTGGAATTAAAAAGGGGCAATCCTGAGCCAAATCCGTGTTTTGAGAAAACAAGGAGGTTCTCGAACTAGAATACAAAGGAAAAG</v>
          </cell>
        </row>
        <row r="770">
          <cell r="C770" t="str">
            <v>GACTTAATTGGATTGAGCCTTGGTATGGAAACTTACCAAGTGAAAACTTCCAAATTCAGAGAAACCCTGGAATTCACAATGGGCAATCCTGAGCCAACTCCTTTTTTCAAAAGCAAGAATaaaaaaaaG</v>
          </cell>
          <cell r="D770" t="str">
            <v>Vicia_cracca</v>
          </cell>
        </row>
        <row r="771">
          <cell r="D771" t="str">
            <v>GACTTAATTGGATTGAGCCTTGGTATGGAAACTTACTAAGTGATAACTTTCAAATTCAGAGAAACCCTGGAATTAAGAAAAATGGGCAATCCTGAGCCAAATCCTGTCTTCTCAAAATAAAGGTTCATAAAGCGAAAAGGG</v>
          </cell>
        </row>
        <row r="772">
          <cell r="C772" t="str">
            <v>GACTTAATTAGATTGAGCCTTGGTATGGAAACTTACTAAGTGAAAACTTTCAAATTCAGAGAAACCCTGGAATTAAAAAAGGGCAATCCTGAGCCAAATCCATGTTTTGAGAAAACAAGGGGGTTCTCGAACTAGAATGCAAAGGAAAAG</v>
          </cell>
          <cell r="D772" t="str">
            <v>Deschampsia_cespitosa</v>
          </cell>
        </row>
        <row r="773">
          <cell r="D773" t="str">
            <v>GACTTGATTGTATTGAGCCTTGGTATGGAAACCTGCTAAGTGGTAACTTCCAAATTCAGAGAAACCCTGGAATTAATAAAAATGGGTAATCCTGAGCCAAATCCTCTTTTTAGAAAACAAAGGTTAAAGGAAAAGAAAAGGGG</v>
          </cell>
        </row>
        <row r="774">
          <cell r="D774" t="str">
            <v>GACTTGATTGAATTGAGCCTTAGTATGGAAACCTGCTAAGTGGTAACTTCCAAATTCAGAGAAACCCTGGaaaaaaaaGGGGGCAATCCTGAGCCAAATCCTGCTTTCAGAAAGCAAAAAAAGG</v>
          </cell>
        </row>
        <row r="775">
          <cell r="C775" t="str">
            <v>GACTTGATTGTATTGAGCCTTGGTATGGAAACCTGCTAAGTGGTAACTTCCAAATTCAGAGAAACCCTGGAATTAAAAATGGGCAATCCTGAGCCAAATCCTATTTTCCAAAAACAAACAAAGGCCCAGAAGGTGAAAAAAG</v>
          </cell>
          <cell r="D775" t="str">
            <v>Aegopodium_podagraria</v>
          </cell>
        </row>
        <row r="776">
          <cell r="C776" t="str">
            <v>GACTTAATTGGTTTGAGCCTTAGTATGGAAACCTACTAAGTGAGAACTTTCAAATTCAGAGAAACCCTGGAATTTAAAACGCGGGCAATCCTGAGCCAAATCCTGGGTTACGCGAACAAACCGGAGTTTAGAAAGCGAGAAAAAAGG</v>
          </cell>
          <cell r="D776" t="str">
            <v>Cardamine_enneaphyllos</v>
          </cell>
        </row>
        <row r="777">
          <cell r="D777" t="str">
            <v>GACTTATAATAATTGAGCCCTGTATAGGAAACTTAACAGGTGACAGCTTTCAAACTCAGGGAAACCTAGGATGAAATTTTTATAGGCAATCCTGAACCAAAttttgttttttttAATGGCTTTAAAAACCTAAACCATAGCAA</v>
          </cell>
        </row>
        <row r="778">
          <cell r="C778" t="str">
            <v>GACTTAATTGGATTGAGCCTTGGTATGGAAACTTACTAAGTGACAACTTTCAAATTCAGAGAAACCCTGGAATTCACAATGGGCAATCCTGAGCCAAATCCTGCTTTATGAAAACATGGGAAAGTTCAGTTCAGAAAGCGACGAGAAAAAAG</v>
          </cell>
          <cell r="D778" t="str">
            <v>Lotus_corniculatus</v>
          </cell>
        </row>
        <row r="779">
          <cell r="D779" t="str">
            <v>GACTTGATCGAATTGAGCCTTGGTATGGAAACCTACCAAGTGATAGCTTCCAAATCCAGGGAACCCTGGGATATTTTGAATGGGTAATCCTGAGCCAAATCCCGTTTTATGAAAACAAAGGTTTCAGAAAGCGAGAATAAATAAGG</v>
          </cell>
        </row>
        <row r="780">
          <cell r="C780" t="str">
            <v>GACTTAATTGGATTGAGCCTTGGTATGGAAACTTACTAAGTGAAAACTTTCAAATTCAGAGAAACCCTGGAATTAAAAAGGGGCAATCCTGAGCCAAATCCTTCTTTCtgaaaacaaacaaaggttaagaaagcgaaaagaaaaaaaa</v>
          </cell>
          <cell r="D780" t="str">
            <v>UNVERIFIED:_Trifolium</v>
          </cell>
        </row>
        <row r="781">
          <cell r="D781" t="str">
            <v>GACTTGATTGTATTGAGCCTTGGTATGGAAACCTGCTAAGTGGTAACTTCCAAATTCAGAGAAACCCTGGAATTAAAAAAGGGCAATCCTGAGCCAAATCCTATTTTTTCCAAAAACAAAAAGGCCCAGAAGGTGAAAAAG</v>
          </cell>
        </row>
        <row r="782">
          <cell r="C782" t="str">
            <v>GACTTGATTGTATTGAGCCTTGGTATGGAAACCTGCTAAGTGGTAACTTCCAAATTCAGAGAAACCCTGGAATTAAAAAAGGGCAATCCTGAGCCAAATCCGTGTTTTGAGAAAACAAACAAAGGTTTCAGAAACCGAGAATAAATAAAG</v>
          </cell>
          <cell r="D782" t="str">
            <v>Dactylis_glomerata</v>
          </cell>
        </row>
        <row r="783">
          <cell r="C783" t="str">
            <v>GACTTAATTGGTTTGAGCCTTAGTACGGAAACCTACTAAGTGAGAACTTTCAAATTCAGAGAAACCCTGGAATAAAAAAATGGGCAATCCTGAGCCAAATCCTGCTTTACGAAAACAAGGGAAAGTTCAGTTAAGAAAGCGACGAGAAAAATG</v>
          </cell>
          <cell r="D783" t="str">
            <v>Lotus_corniculatus</v>
          </cell>
        </row>
        <row r="784">
          <cell r="C784" t="str">
            <v>GACTTAATTGGTTTGAGCCTTAGTATGGAAACCTACTAAGTGAGAACTTTCAAATTCAGAGAAACCCTGGAATTAAAAAATGGGCAATCCTGAGCCAACTCCTTCTTTCCAAAAGGAAGACAAAAG</v>
          </cell>
          <cell r="D784" t="str">
            <v>Oxyria_digyna</v>
          </cell>
        </row>
        <row r="785">
          <cell r="C785" t="str">
            <v>GACTTGATTGGATTGAGCCTTGGTATGGAAACCTGCTAAGTGTTAACTTCCAAATTCAGAGAAACCCTGGAACTAAAAATGGGCAATCCTGAGCCAAATCCTGAAACAAATAAAAGTTCAGAAAGTGAAAATAAAAAAAG</v>
          </cell>
          <cell r="D785" t="str">
            <v>Onobrychis_viciifolia</v>
          </cell>
        </row>
        <row r="786">
          <cell r="D786" t="str">
            <v>GACTTGATTGAATTGAGCCTTAGTATGGAAACCTGCTAAGTGGTAACTTCCAAATTCAGAGAAACCCTGGaaaaaaaaGGGGGCAATCCTGAGCCAAATCTTTATTTTGAGAAAACAAAGGCCCAGAAGGTGAAAAAG</v>
          </cell>
        </row>
        <row r="787">
          <cell r="C787" t="str">
            <v>GACTTAATTGGATTGAGCCTTGGTATGGAAACCTACTAAGTGATAACTTTCAAATTCAGAGAAACCCCGGAATTAATAAAAATGGGCAATCCTGAGCCAAATCCTGTCTTCTAAAAACAAAGATTCAGAAAGTTAAAAAAAGGG</v>
          </cell>
          <cell r="D787" t="str">
            <v>Hedera_helix</v>
          </cell>
        </row>
        <row r="788">
          <cell r="C788" t="str">
            <v>GACTTAATTGGATTGAGCCTTGGTATGGAAACTTACTAAGTGATAACTTTCAAATTCAGAGAAACCCCGGAATTAATAAAAATGGGCAATCCTGAGCCAAATCCTGCTTTACGAAAACAAGGGAAAGTTCAGTTAAGAAAGCGACGAGAAAAATG</v>
          </cell>
          <cell r="D788" t="str">
            <v>Lotus_corniculatus</v>
          </cell>
        </row>
        <row r="789">
          <cell r="D789" t="str">
            <v>GACTTGATTGAATTGAGCCTTAGTATGGAAACCTGCTAAGTGGTAACTTCCAAATTCAGAGAAACCCTGGAATTAATAAAAATGGGCAATCCTGAGCCAAATCACGTTTTCTGAAAACAAACAAAGGTTCAGAAAGCGAAAATTAAAAAG</v>
          </cell>
        </row>
        <row r="790">
          <cell r="D790" t="str">
            <v>GACTTAATTGGATTGAGCCTTAGTACGGAAACCTACTAAGTGATAACTTTCAAATTCAGAGAAACCCTGGAATAAAAGAGGGGCAATCCTGAGCCAAATCCTTTTTTACGAGCAATTCAAAAAGGAATCAAAAATAG</v>
          </cell>
        </row>
        <row r="791">
          <cell r="C791" t="str">
            <v>GACTTAATTGGATTGAGCCTTGGTATGGAAACTTACCAAGTGAAAACTTCCAAATTCAGAGAAACCCTGGAATTTAAAACACGGGCAATCCTGAGCCAACTCCTGCTTTCCAAAAAGGAAGAATAAAAAAG</v>
          </cell>
          <cell r="D791" t="str">
            <v>Bistorta_vivipara</v>
          </cell>
        </row>
        <row r="792">
          <cell r="D792" t="str">
            <v>GACTTAATTCAATTGAGCTTTGCTAGGAAAACTTAGCAAATGAAAGCTTTCAGATTCAGGGAAACCTAGGATGAAAAGAAAAAGGTAATCCTGAGCCAAATCTTTATAAATTTTCAAACAAAA</v>
          </cell>
        </row>
        <row r="793">
          <cell r="C793" t="str">
            <v>GACTTAATTGGATTGAGCCTTGGTATGGAAACTTACTAAGTGAAAACTTTCAAATTCAGAGAAACCCTGGAATTAAAAAGGGGCAATCCTGAGCCAAATCCGTGTTTTGAGAAAACAAAGGGGTTCTCGAACTAGAATACAAAGGAAAAG</v>
          </cell>
          <cell r="D793" t="str">
            <v>Poa_badensis</v>
          </cell>
        </row>
        <row r="794">
          <cell r="D794" t="str">
            <v>GACTTGATTGTATTGAGCCTTGGTATGGAAACCTGCTAAGTGGTAACTTCCAAATTCAGAGAAACCCTGGAATTAAAAAAGGGCAATCCTGAGCCAAATCACGTTTTCCGAAAACACACAAAGGTTCAGAAAGCGAAAATCAAAAAG</v>
          </cell>
        </row>
        <row r="795">
          <cell r="C795" t="str">
            <v>GACTTAATTGGTTTGAGCCTTAGTATGGAAACCTACTAAGTGAGAACTTTCAAATTCAGAGAAACCCTGGAATTTAAAACGCGGGCAATCCTGAGCCAAATCCGTGTTTTGAGAAAACAAAGGGGTTCTCGAACTAGAATACAAAGGAAAAG</v>
          </cell>
          <cell r="D795" t="str">
            <v>Poa_badensis</v>
          </cell>
        </row>
        <row r="796">
          <cell r="D796" t="str">
            <v>GACTTAATTGGCTTGAGCCTTAGTATGGAGACCTACTAAGTGAAAACTTTCAAATTCAGAGAAACCCTGGAATTAATAAAAATGGGTAATCCTGAGCCAAATCCTCTTTTTAGAAAACAAAGGTTAAAGGAAAAGAAAAGGGG</v>
          </cell>
        </row>
        <row r="797">
          <cell r="C797" t="str">
            <v>GACTTGATTGTATTGAGCCTTGGTATGGAAACCTGCTAAGTGGTAACTTCCAAATTCAGAGAAACCCTGGAATTAAAAAAGGGCAATCCTGAGCCAAATCCTGCTTTATGAAAACATGGGAAAGTTCAGTTCAGAAAGCGACGAGAAAAAAG</v>
          </cell>
          <cell r="D797" t="str">
            <v>Anthyllis_vulneraria</v>
          </cell>
        </row>
        <row r="798">
          <cell r="D798" t="str">
            <v>GACTTGATCGAATTGAGCCTTGGTATGGAAACCTACCAAGTGATAGCTTCCAAATCCAGGGAACCCTGGGATATTTTGAATGGGTAATCCTGAGCCAAATCACGTTTTCCGAAAACAAACAAAGGTTCAGAAAGCGAAAATAAAAAAG</v>
          </cell>
        </row>
        <row r="799">
          <cell r="A799" t="str">
            <v>Geranium sylvaticum</v>
          </cell>
          <cell r="C799" t="str">
            <v>GACTTAATTGTATTGAGCCTTGGTATGGAAACCTACTAAGTGATAACTTTCAAATTCAGAGAAACCCTGGAATAAAAGAGGGGCAATCCTGAGCCAAATCCTTTTTTACGAAAATAAAGAGGGTCTCAGAAAGCGAGAATAGaaaaaaaaaG</v>
          </cell>
          <cell r="D799" t="str">
            <v>Sorbaria_sorbifolia</v>
          </cell>
        </row>
        <row r="800">
          <cell r="C800" t="str">
            <v>GACTTAATTGGATTGAGCCTTGGTATGGAAACCTACTAGGTGATAACTTTCAAATTCAGAGAAACCCCGGAATTaaaaaaaaaTGGGCAATCCTGAGCCAAATCCTGAAACAAATAAAAGTTCAGAAAGTGAAAATAAAAAAAG</v>
          </cell>
          <cell r="D800" t="str">
            <v>Onobrychis_viciifolia</v>
          </cell>
        </row>
        <row r="801">
          <cell r="C801" t="str">
            <v>GACTTAATTGGATTGAGCCTTGGTATGGAAACTTACTAAGTGATAACTTTCAAATTCAGAGAAACCCTGGAATTAAGAAAAATGGGCAATCCTGAGCCAACTCCTGCTTTCCAAAAAGGAAGAATAAAAAAG</v>
          </cell>
          <cell r="D801" t="str">
            <v>Achillea_millefolium</v>
          </cell>
        </row>
        <row r="802">
          <cell r="C802" t="str">
            <v>GACTTAATTGGATTGAGCCTTGGTATGGAAACTTACTAAGTGAAAACTTTCAAATTCAGAGAAACCCTGGAATAAAAAAATGGGCAATCCTGAGCCAACTCCTCCTTTCCAAAAGGAAGAATAAAATAG</v>
          </cell>
          <cell r="D802" t="str">
            <v>Rumex_acetosa</v>
          </cell>
        </row>
        <row r="803">
          <cell r="D803" t="str">
            <v>GACTTAATTGGATTGAGCCTTGGTATGGAAACCTACTAAGTGATAACTTTCAAATTCAGAGAAACCCTGGAATTAACAATGGGCAATCCTGAGCCAAATCCGTGTTTTGAGAAAACAAGGAGGTTCTCGAACTAGAATACAAAGGAAAAG</v>
          </cell>
        </row>
        <row r="804">
          <cell r="D804" t="str">
            <v>GACTTGATTGGATTGAGCCTTAGTATGGAAACCTGCTAAGTGATAACTTCCAAATTCAGAGAAACCCCGGAATTAATAAAAATGGGCAATCCTGAGCCAAATCCTATTTTTTCCAAAAACAAAAAGGCCCAGAAGGTGAAAAAG</v>
          </cell>
        </row>
        <row r="805">
          <cell r="C805" t="str">
            <v>GACTTGATTGGATTGAGCCTTAGTATGGAAACCTGCTAAGTGATAACTTCCAAATTCAGAGGAACCCTGGAATTCAAAAAGGGCAATCCTGAGCCAAATCTTTATTTTGAGATAATTGGTTTTTATATAAAAACGAAAATCAAAAAA</v>
          </cell>
          <cell r="D805" t="str">
            <v>Luzula_spicata</v>
          </cell>
        </row>
        <row r="806">
          <cell r="C806" t="str">
            <v>GACTTAATTGAATTGAGCCTTAGTATGGAAACCTACTAAGTGATAACTTTCAAATTCAGAGAAACCCTGGAATTTAAAATGGGCAATCCTGAGCCAAATCCTGTTTTACgaaaacaaaacacaaaggttcagaaaaagagaataaaaaaaaGG</v>
          </cell>
          <cell r="D806" t="str">
            <v>Chrysosplenium_alternifolium</v>
          </cell>
        </row>
        <row r="807">
          <cell r="C807" t="str">
            <v>GACTTAATTGGTTTGAGCCTTAGTACGGAAACCTACTAAGTGAGAACTTTCAAATTCAGAGAAACCCTGGAATAAAAAAATGGGCAATCCTGAGCCAAATCACGTTTTCTGAAAACAAACAAAGGTTCAGAAAGCGAAAATTAAAAAG</v>
          </cell>
          <cell r="D807" t="str">
            <v>Sambucus_racemosa</v>
          </cell>
        </row>
        <row r="808">
          <cell r="D808" t="str">
            <v>GAATTAATTGGATTGAGCCTTGGTATGGAAACTTACTAAGTGATAACTTTCGAATTCAGAGAAACCTTGGAATTAATAAAAATCGGCAATCCTGAGCCAAATCACGTTTTCTGAAAACAAACAAAGGTTTAGAAAGCGAAAATTAAAAAG</v>
          </cell>
        </row>
        <row r="809">
          <cell r="C809" t="str">
            <v>GACTTGATTGTATTGAGCCTTGGTATGGAAACCTGCTAAGTGGTAACTTCCAAATTCAGAGAAACCCTGGAATTAAAAATGGGCAATCCTGAGCCAAATCCTGTTTTATGAAAATAAACAAGGGTTTCATAAACCGAAAATAAAAAAG</v>
          </cell>
          <cell r="D809" t="str">
            <v>Sorbus_aria</v>
          </cell>
        </row>
        <row r="810">
          <cell r="C810" t="str">
            <v>GACTTGATTGTATTGAGCCTTGGTATGGAAACCTGCTAAGTGGTAACTTCCAAATTCAGAGAAACCCTGGAATTAAAAAAGGGCAATCCTGAGCCAAATCCGTGTTTTGAGAAAACAAAGAAAGGTTCAGAAAGCGAAAATAAAAAAG</v>
          </cell>
          <cell r="D810" t="str">
            <v>Dactylis_glomerata</v>
          </cell>
        </row>
        <row r="811">
          <cell r="D811" t="str">
            <v>GACTTGATTGTATTGAGCCTTGGTATGGAAACCTGCTAAGTGGTAACTTCCAAATTCAGAGAAACCCTGGAATTAAAAAAGGGCAATCCTGAGCCAAATCCTCCTTTCCAAAAGGAAGAATAAAAAAG</v>
          </cell>
        </row>
        <row r="812">
          <cell r="D812" t="str">
            <v>GGCTTAATTGGATTGAGCCTTGGTATGGAAACTTACTAAGTGATAACTTTCAATTTCAAAAAAACCCTAGAATTAATAAAAATGGACAATCCTAAGCCAAATCACGTTTACCAAAAACAAGCAAAGGTTCAGAAAGTGAAAATCAAAAAG</v>
          </cell>
        </row>
        <row r="813">
          <cell r="D813" t="str">
            <v>GACTTAATTGAATTGAGCCTTGGTATGGAAACTTACTAAGTGATAACTTTCAAATTCAGGGAAACCTTGGAATTAATAAAAATAGGCAATCCTGAGCCAAATCCGGTTTTACGAAAATGCATGTGGTAGGGGCTTATGAAAACGATAATCGAATAAAAAAG</v>
          </cell>
        </row>
        <row r="814">
          <cell r="C814" t="str">
            <v>GACTTAATTGGATTGAGCCTTGGTATGGAAACCTACTAAGTGAGAACTTTCAAATTCAGAGAAACCCCGGAATTAATAAAAATGGGCAATCCTGAGCCAAATCCTGCTTTATGAAAACATGGGAAAGTTCAGTTCAGAAAGCGACGAGAAAAAAG</v>
          </cell>
          <cell r="D814" t="str">
            <v>Anthyllis_vulneraria</v>
          </cell>
        </row>
        <row r="815">
          <cell r="C815" t="str">
            <v>GACTTGATTGGATTGAGCCTTAGTATGGAAACCTGCTAAGTGATAACTTCCAAATTCAGAGAAACCCTGGAATCCAAAATGGGCAATCCTGAGCCAAATCCTATTTTTTCCAAAAACAAAAAGGCCCAGAAGGTGAAAAAG</v>
          </cell>
          <cell r="D815" t="str">
            <v>Myrrhis_odorata</v>
          </cell>
        </row>
        <row r="816">
          <cell r="D816" t="str">
            <v>GACTTAGTATTTTTGAGCCCTGTTTAGGAAACTTAGCAGGTGAAGGCTTTCAAATTCAGGGAAACCTAGGATGAATTATATAAACAGGCAATCCTGAGCCAAATTCTGAAATATAATAAAAATACTATTATAAATAGAATAATATCAG</v>
          </cell>
        </row>
        <row r="817">
          <cell r="D817" t="str">
            <v>GACTTAATTGGATTGAGCCTTGGTATGGAAACTTACTAAGTGATAACTTTCAAATTCAGAGAAACCCTGGAATTAAAAATGGGCAATCCTGAGCCAAATCCTTCTTTCCgaaaacaaataaataaaagttcagaaagttaaaatcaaaaaaG</v>
          </cell>
        </row>
        <row r="818">
          <cell r="C818" t="str">
            <v>GACTTAATTGGCTTGAGCCTTAGTATGGAAACCTGCTAAGTGAAAACTTCCAAATTCAGAGAAACCCTGGAATTCACAATGGGCAATCCTGAGCCAAATCCTGCTTTACGAAAACAAGGGAAAGTTCAGTTAAGAAAGCGACGAGAAAAATG</v>
          </cell>
          <cell r="D818" t="str">
            <v>Lotus_corniculatus</v>
          </cell>
        </row>
        <row r="819">
          <cell r="C819" t="str">
            <v>GACTTAATTGGATTGAGCCTTGGTATGGAAACTTACTAAGTGATAACTTTCAAATTCATAGAAACCCCAGAAAAAATAAAAATGGGCAATCCTGAGCCAAATCTTGTTTTCTcaaaacaaaggttcaaaaaacgaaaaaaaGG</v>
          </cell>
          <cell r="D819" t="str">
            <v>UNVERIFIED:_Lonicera</v>
          </cell>
        </row>
        <row r="820">
          <cell r="D820" t="str">
            <v>GACTTAATTGGATTGAGCCTTGGTATGGAAACCTACCAAGTGATAACTTTCAAATTCAGAGAAACCCTGGAATTAAAAATGGGCAATCCTGAGCCAAATCCCGTTTTATGAAAACAAGGGGGTTCTCGAACTAGAATGCAAAGGAAAAG</v>
          </cell>
        </row>
        <row r="821">
          <cell r="C821" t="str">
            <v>GACTTAATTGGTTTGAGCCTTAGTACGGAAACCTACTAAGTGAGAACTTTCAAATTCAGAGAAACCCTGGAATAAAAAAATGGGCAATCCTGAGCCAAATCCTGAAACAAATAAAAGTTCAGAAAGTGAAAATAAAAAAAG</v>
          </cell>
          <cell r="D821" t="str">
            <v>Onobrychis_viciifolia</v>
          </cell>
        </row>
        <row r="822">
          <cell r="D822" t="str">
            <v>GACTTGATTGTATTGAGCCTTGGTATGGAAACCTGCTAAGTGGTAACTTCCAAATTCAGAGAAACCCTGGAATTAAAAAAGGGCAATCCTGAGCCAAATCACGTTTTCcgaaaacaaacaaaggttaagaaagcgaaaagaaaaaaaa</v>
          </cell>
        </row>
        <row r="823">
          <cell r="D823" t="str">
            <v>GACTTGATTGGATTGAGCCTTGGTATGGAAACCTGCTAAGTGTTAACTTCCAAATTCAGAGAAACCCTGGAACTAAAAATGGGCAATCCTGAGCCAAATCACGTTTTCcgaaaacaaacaaaggttaagaaagcgaaaagaaaaaaaa</v>
          </cell>
        </row>
        <row r="824">
          <cell r="D824" t="str">
            <v>GACTTAATTGGCTTGAGCCTTAGTATGGAGACCTACTAAGTGAAAACTTTCAAATTCAGAGAAACCCTGGAATTAATAAAAATGGGCAATCCTGAGCCAAATCACGTTTTCcgaaaacaaacaaaggttaagaaagcgaaaagaaaaaaaa</v>
          </cell>
        </row>
        <row r="825">
          <cell r="C825" t="str">
            <v>GACTTAATTGGATTGAGCCTTGGTATGGAAACTTACCAAGTGAAAACTTCCAAATTCAGAGAAACCCTGGAATTCACAATGGGCAATCCTGAGCCAAATCACGTTTTCcgaaaacaaacaaaggttaagaaagcgaaaagaaaaaaaa</v>
          </cell>
          <cell r="D825" t="str">
            <v>Pisum_sativum</v>
          </cell>
        </row>
        <row r="826">
          <cell r="D826" t="str">
            <v>GACTTAATTGAATTGAGCCTTGGTATGGAAACCTACTAAGTGACAACTTTCAAATTCAGAGAAACCCGGGAATTAAAAATGGGCAATCCTGAGCCAAATCCTATTTTACGAAAACCAACACCGGGGGGTTAGAAAGCGATaaaaaaaaaaG</v>
          </cell>
        </row>
        <row r="827">
          <cell r="A827" t="str">
            <v>Rhinanthus alectorolophus</v>
          </cell>
          <cell r="C827" t="str">
            <v>GACTTAATTGAATTGAGCCTTGGTATGGAAACCTACTAAGTGATAACTTTCAAATTCAGAGAAACCCCGGAATTAAGAAAAATGGGCAATCCTGAGCCAAATCCTGTTTTCTTAAAACAAAGATTCAGAAAACGaaaaaaaaaGG</v>
          </cell>
          <cell r="D827" t="str">
            <v>Hedera_helix</v>
          </cell>
        </row>
        <row r="828">
          <cell r="C828" t="str">
            <v>GACTTAATTGGTTTGAGCCTTAGTATGGAAACCTACTAAGTGAGAACTTTCAAATTCAGAGAAACCCTGGAATTAAGAAAAATGGGCAATCCTGAGCCAAATCACGTTTTccgaaaacaaacaaaggttcagaaagcgaaaagaaaaaaaa</v>
          </cell>
          <cell r="D828" t="str">
            <v>Sambucus_racemosa</v>
          </cell>
        </row>
        <row r="829">
          <cell r="A829" t="str">
            <v>Scabiosa columbaria</v>
          </cell>
          <cell r="D829" t="str">
            <v>GACTTAATTGGATTGAGCCTTAGTATGGAAACCTACTAAGTGAGAACTTTCAAATTCAGAGAAACCCCGGAATTAATAAAAATGGGCAATCCTGAGCCAAATCCAGTTTTCCGAAAACAAACAAGGGTTCAGAAAGCTaaaaaaaaaaG</v>
          </cell>
        </row>
        <row r="830">
          <cell r="A830" t="str">
            <v>Geranium sylvaticum</v>
          </cell>
          <cell r="D830" t="str">
            <v>GACTTAATTGGATTGAGCCTTAGTACGGAAACCTACTAAGTGATAACTTTCAAATTCAGAGAAACCCTGGAATAAAAGAGGGGCAATCCTGAGCCAAATCCTTTTTTACGAAAATAAAGAGGGTCTCAGAAAGCGAGAATAGaaaaaaaaaG</v>
          </cell>
        </row>
        <row r="831">
          <cell r="C831" t="str">
            <v>GACTTAATTGGTTTGAGCCTTAGTACGGAAACCTACTAAGTGAGAACTTTCAAATTCAGAGAAACCCTGGAATTAAGAAAAATGGGCAATCCTGAGCCAAATCACGTTTTccgaaaacaaacaaaggttcagaaagcgaaaagaaaaaaaa</v>
          </cell>
          <cell r="D831" t="str">
            <v>Gnaphalium_norvegicum</v>
          </cell>
        </row>
        <row r="832">
          <cell r="C832" t="str">
            <v>GACTTAATTGGTTTGAGCCTTAGTACGGAAACCTACTAAGTGAGAACTTTCAAATTCAGAGAAACCCTGGAATAAAAAAATGGGCAATCCTGAGCCAAATCACGTTTTCcgaaaacaaacaaaggttaagaaagcgaaaagaaaaaaaa</v>
          </cell>
          <cell r="D832" t="str">
            <v>Gnaphalium_norvegicum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FBFE9-A4D7-429D-8C54-C1C25A9FF79E}">
  <dimension ref="A1:AZ120"/>
  <sheetViews>
    <sheetView topLeftCell="AH1" workbookViewId="0">
      <selection activeCell="AM1" sqref="AM1"/>
    </sheetView>
  </sheetViews>
  <sheetFormatPr defaultRowHeight="14.5" x14ac:dyDescent="0.35"/>
  <sheetData>
    <row r="1" spans="1:52" ht="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x14ac:dyDescent="0.35">
      <c r="A2" s="2" t="s">
        <v>52</v>
      </c>
      <c r="B2" s="2" t="s">
        <v>53</v>
      </c>
      <c r="C2" s="2">
        <v>1634</v>
      </c>
      <c r="D2" s="2">
        <v>293</v>
      </c>
      <c r="E2" s="2">
        <v>262</v>
      </c>
      <c r="F2" s="2">
        <v>909</v>
      </c>
      <c r="G2" s="2">
        <v>1051</v>
      </c>
      <c r="H2" s="2">
        <v>128</v>
      </c>
      <c r="I2" s="2">
        <v>1007</v>
      </c>
      <c r="J2" s="2">
        <v>2918</v>
      </c>
      <c r="K2" s="2">
        <v>790</v>
      </c>
      <c r="L2" s="2">
        <v>492</v>
      </c>
      <c r="M2" s="2">
        <v>581</v>
      </c>
      <c r="N2" s="2">
        <v>555</v>
      </c>
      <c r="O2" s="2">
        <v>2901</v>
      </c>
      <c r="P2" s="2">
        <v>1101</v>
      </c>
      <c r="Q2" s="2">
        <v>235</v>
      </c>
      <c r="R2" s="2">
        <v>414</v>
      </c>
      <c r="S2" s="2">
        <v>727</v>
      </c>
      <c r="T2" s="2">
        <v>843</v>
      </c>
      <c r="U2" s="2">
        <v>60</v>
      </c>
      <c r="V2" s="2">
        <v>1187</v>
      </c>
      <c r="W2" s="2">
        <v>2</v>
      </c>
      <c r="X2" s="2">
        <v>5205</v>
      </c>
      <c r="Y2" s="2">
        <v>24374</v>
      </c>
      <c r="Z2" s="2">
        <v>57</v>
      </c>
      <c r="AA2" s="2">
        <v>0</v>
      </c>
      <c r="AB2" s="2">
        <v>0</v>
      </c>
      <c r="AC2" s="2">
        <v>0</v>
      </c>
      <c r="AD2" s="2">
        <v>3</v>
      </c>
      <c r="AE2" s="2">
        <v>0</v>
      </c>
      <c r="AF2" s="2">
        <v>42</v>
      </c>
      <c r="AG2" s="2">
        <v>206</v>
      </c>
      <c r="AH2" s="2">
        <v>282</v>
      </c>
      <c r="AI2" s="2">
        <v>3</v>
      </c>
      <c r="AJ2" s="2">
        <v>0</v>
      </c>
      <c r="AK2" s="2">
        <v>2612</v>
      </c>
      <c r="AL2" s="2">
        <v>1813</v>
      </c>
      <c r="AM2" s="2">
        <v>21</v>
      </c>
      <c r="AN2" s="2">
        <v>719</v>
      </c>
      <c r="AO2" s="2">
        <v>22</v>
      </c>
      <c r="AP2" s="2">
        <v>273</v>
      </c>
      <c r="AQ2" s="2">
        <v>335</v>
      </c>
      <c r="AR2" s="2">
        <v>746</v>
      </c>
      <c r="AS2" s="2">
        <v>0</v>
      </c>
      <c r="AT2" s="2">
        <v>0</v>
      </c>
      <c r="AU2" s="2">
        <v>16</v>
      </c>
      <c r="AV2" s="2">
        <v>4709</v>
      </c>
      <c r="AW2" s="2">
        <v>1113</v>
      </c>
      <c r="AX2" s="2">
        <v>5332</v>
      </c>
      <c r="AY2" s="2">
        <v>4415</v>
      </c>
      <c r="AZ2" s="2">
        <v>382</v>
      </c>
    </row>
    <row r="3" spans="1:52" x14ac:dyDescent="0.35">
      <c r="A3" s="2" t="s">
        <v>54</v>
      </c>
      <c r="B3" t="s">
        <v>55</v>
      </c>
      <c r="C3" s="2">
        <v>30</v>
      </c>
      <c r="D3" s="2">
        <v>16</v>
      </c>
      <c r="E3" s="2">
        <v>38</v>
      </c>
      <c r="F3" s="2">
        <v>0</v>
      </c>
      <c r="G3" s="2">
        <v>4</v>
      </c>
      <c r="H3" s="2">
        <v>1</v>
      </c>
      <c r="I3" s="2">
        <v>1</v>
      </c>
      <c r="J3" s="2">
        <v>0</v>
      </c>
      <c r="K3" s="2">
        <v>44</v>
      </c>
      <c r="L3" s="2">
        <v>0</v>
      </c>
      <c r="M3" s="2">
        <v>0</v>
      </c>
      <c r="N3" s="2">
        <v>0</v>
      </c>
      <c r="O3" s="2">
        <v>13</v>
      </c>
      <c r="P3" s="2">
        <v>0</v>
      </c>
      <c r="Q3" s="2">
        <v>1</v>
      </c>
      <c r="R3" s="2">
        <v>1</v>
      </c>
      <c r="S3" s="2">
        <v>0</v>
      </c>
      <c r="T3" s="2">
        <v>1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3</v>
      </c>
      <c r="AH3" s="2">
        <v>0</v>
      </c>
      <c r="AI3" s="2">
        <v>0</v>
      </c>
      <c r="AJ3" s="2">
        <v>0</v>
      </c>
      <c r="AK3" s="2">
        <v>3</v>
      </c>
      <c r="AL3" s="2">
        <v>0</v>
      </c>
      <c r="AM3" s="2">
        <v>4</v>
      </c>
      <c r="AN3" s="2">
        <v>3</v>
      </c>
      <c r="AO3" s="2">
        <v>24</v>
      </c>
      <c r="AP3" s="2">
        <v>1</v>
      </c>
      <c r="AQ3" s="2">
        <v>3</v>
      </c>
      <c r="AR3" s="2">
        <v>0</v>
      </c>
      <c r="AS3" s="2">
        <v>0</v>
      </c>
      <c r="AT3" s="2">
        <v>2</v>
      </c>
      <c r="AU3" s="2">
        <v>1</v>
      </c>
      <c r="AV3" s="2">
        <v>0</v>
      </c>
      <c r="AW3" s="2">
        <v>10</v>
      </c>
      <c r="AX3" s="2">
        <v>2</v>
      </c>
      <c r="AY3" s="2">
        <v>1</v>
      </c>
      <c r="AZ3" s="2">
        <v>0</v>
      </c>
    </row>
    <row r="4" spans="1:52" x14ac:dyDescent="0.35">
      <c r="A4" s="2" t="s">
        <v>56</v>
      </c>
      <c r="B4" t="s">
        <v>57</v>
      </c>
      <c r="C4" s="2">
        <v>57</v>
      </c>
      <c r="D4" s="2">
        <v>14</v>
      </c>
      <c r="E4" s="2">
        <v>68</v>
      </c>
      <c r="F4" s="2">
        <v>0</v>
      </c>
      <c r="G4" s="2">
        <v>3</v>
      </c>
      <c r="H4" s="2">
        <v>4</v>
      </c>
      <c r="I4" s="2">
        <v>9</v>
      </c>
      <c r="J4" s="2">
        <v>2</v>
      </c>
      <c r="K4" s="2">
        <v>15</v>
      </c>
      <c r="L4" s="2">
        <v>0</v>
      </c>
      <c r="M4" s="2">
        <v>0</v>
      </c>
      <c r="N4" s="2">
        <v>0</v>
      </c>
      <c r="O4" s="2">
        <v>39</v>
      </c>
      <c r="P4" s="2">
        <v>0</v>
      </c>
      <c r="Q4" s="2">
        <v>2</v>
      </c>
      <c r="R4" s="2">
        <v>7</v>
      </c>
      <c r="S4" s="2">
        <v>0</v>
      </c>
      <c r="T4" s="2">
        <v>2</v>
      </c>
      <c r="U4" s="2">
        <v>0</v>
      </c>
      <c r="V4" s="2">
        <v>0</v>
      </c>
      <c r="W4" s="2">
        <v>0</v>
      </c>
      <c r="X4" s="2">
        <v>3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2</v>
      </c>
      <c r="AH4" s="2">
        <v>0</v>
      </c>
      <c r="AI4" s="2">
        <v>0</v>
      </c>
      <c r="AJ4" s="2">
        <v>3</v>
      </c>
      <c r="AK4" s="2">
        <v>9</v>
      </c>
      <c r="AL4" s="2">
        <v>1</v>
      </c>
      <c r="AM4" s="2">
        <v>17</v>
      </c>
      <c r="AN4" s="2">
        <v>5</v>
      </c>
      <c r="AO4" s="2">
        <v>12</v>
      </c>
      <c r="AP4" s="2">
        <v>1</v>
      </c>
      <c r="AQ4" s="2">
        <v>16</v>
      </c>
      <c r="AR4" s="2">
        <v>3</v>
      </c>
      <c r="AS4" s="2">
        <v>0</v>
      </c>
      <c r="AT4" s="2">
        <v>4</v>
      </c>
      <c r="AU4" s="2">
        <v>11</v>
      </c>
      <c r="AV4" s="2">
        <v>2</v>
      </c>
      <c r="AW4" s="2">
        <v>41</v>
      </c>
      <c r="AX4" s="2">
        <v>5</v>
      </c>
      <c r="AY4" s="2">
        <v>1</v>
      </c>
      <c r="AZ4" s="2">
        <v>0</v>
      </c>
    </row>
    <row r="5" spans="1:52" x14ac:dyDescent="0.35">
      <c r="A5" s="2" t="s">
        <v>58</v>
      </c>
      <c r="B5" s="3" t="s">
        <v>59</v>
      </c>
      <c r="C5" s="2">
        <v>153431</v>
      </c>
      <c r="D5" s="2">
        <v>4876</v>
      </c>
      <c r="E5" s="2">
        <v>18838</v>
      </c>
      <c r="F5" s="2">
        <v>53735</v>
      </c>
      <c r="G5" s="2">
        <v>36185</v>
      </c>
      <c r="H5" s="2">
        <v>31428</v>
      </c>
      <c r="I5" s="2">
        <v>8796</v>
      </c>
      <c r="J5" s="2">
        <v>1506</v>
      </c>
      <c r="K5" s="2">
        <v>3881</v>
      </c>
      <c r="L5" s="2">
        <v>7171</v>
      </c>
      <c r="M5" s="2">
        <v>5475</v>
      </c>
      <c r="N5" s="2">
        <v>681</v>
      </c>
      <c r="O5" s="2">
        <v>876</v>
      </c>
      <c r="P5" s="2">
        <v>13099</v>
      </c>
      <c r="Q5" s="2">
        <v>19134</v>
      </c>
      <c r="R5" s="2">
        <v>145</v>
      </c>
      <c r="S5" s="2">
        <v>232</v>
      </c>
      <c r="T5" s="2">
        <v>426</v>
      </c>
      <c r="U5" s="2">
        <v>499</v>
      </c>
      <c r="V5" s="2">
        <v>15276</v>
      </c>
      <c r="W5" s="2">
        <v>191</v>
      </c>
      <c r="X5" s="2">
        <v>4697</v>
      </c>
      <c r="Y5" s="2">
        <v>7</v>
      </c>
      <c r="Z5" s="2">
        <v>2049</v>
      </c>
      <c r="AA5" s="2">
        <v>438</v>
      </c>
      <c r="AB5" s="2">
        <v>58</v>
      </c>
      <c r="AC5" s="2">
        <v>291</v>
      </c>
      <c r="AD5" s="2">
        <v>1653</v>
      </c>
      <c r="AE5" s="2">
        <v>8375</v>
      </c>
      <c r="AF5" s="2">
        <v>212</v>
      </c>
      <c r="AG5" s="2">
        <v>13357</v>
      </c>
      <c r="AH5" s="2">
        <v>15079</v>
      </c>
      <c r="AI5" s="2">
        <v>10727</v>
      </c>
      <c r="AJ5" s="2">
        <v>10509</v>
      </c>
      <c r="AK5" s="2">
        <v>3413</v>
      </c>
      <c r="AL5" s="2">
        <v>9432</v>
      </c>
      <c r="AM5" s="2">
        <v>1616</v>
      </c>
      <c r="AN5" s="2">
        <v>36771</v>
      </c>
      <c r="AO5" s="2">
        <v>11031</v>
      </c>
      <c r="AP5" s="2">
        <v>25251</v>
      </c>
      <c r="AQ5" s="2">
        <v>11298</v>
      </c>
      <c r="AR5" s="2">
        <v>22925</v>
      </c>
      <c r="AS5" s="2">
        <v>8072</v>
      </c>
      <c r="AT5" s="2">
        <v>50238</v>
      </c>
      <c r="AU5" s="2">
        <v>38380</v>
      </c>
      <c r="AV5" s="2">
        <v>26797</v>
      </c>
      <c r="AW5" s="2">
        <v>4260</v>
      </c>
      <c r="AX5" s="2">
        <v>22602</v>
      </c>
      <c r="AY5" s="2">
        <v>4821</v>
      </c>
      <c r="AZ5" s="2">
        <v>27986</v>
      </c>
    </row>
    <row r="6" spans="1:52" x14ac:dyDescent="0.35">
      <c r="A6" s="2" t="s">
        <v>60</v>
      </c>
      <c r="B6" t="s">
        <v>61</v>
      </c>
      <c r="C6" s="2">
        <v>0</v>
      </c>
      <c r="D6" s="2">
        <v>222</v>
      </c>
      <c r="E6" s="2">
        <v>1</v>
      </c>
      <c r="F6" s="2">
        <v>1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657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2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1</v>
      </c>
      <c r="AN6" s="2">
        <v>0</v>
      </c>
      <c r="AO6" s="2">
        <v>0</v>
      </c>
      <c r="AP6" s="2">
        <v>0</v>
      </c>
      <c r="AQ6" s="2">
        <v>0</v>
      </c>
      <c r="AR6" s="2">
        <v>1</v>
      </c>
      <c r="AS6" s="2">
        <v>0</v>
      </c>
      <c r="AT6" s="2">
        <v>0</v>
      </c>
      <c r="AU6" s="2">
        <v>0</v>
      </c>
      <c r="AV6" s="2">
        <v>1</v>
      </c>
      <c r="AW6" s="2">
        <v>4</v>
      </c>
      <c r="AX6" s="2">
        <v>0</v>
      </c>
      <c r="AY6" s="2">
        <v>0</v>
      </c>
      <c r="AZ6" s="2">
        <v>0</v>
      </c>
    </row>
    <row r="7" spans="1:52" x14ac:dyDescent="0.35">
      <c r="A7" s="2" t="s">
        <v>62</v>
      </c>
      <c r="B7" t="s">
        <v>63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1299</v>
      </c>
      <c r="Z7" s="2">
        <v>1</v>
      </c>
      <c r="AA7" s="2">
        <v>0</v>
      </c>
      <c r="AB7" s="2">
        <v>0</v>
      </c>
      <c r="AC7" s="2">
        <v>20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</row>
    <row r="8" spans="1:52" x14ac:dyDescent="0.35">
      <c r="A8" s="2" t="s">
        <v>64</v>
      </c>
      <c r="B8" s="2" t="str">
        <f>VLOOKUP(A8,[1]Foglio4!A$5:C$832,3,FALSE)</f>
        <v>GACTTAATTGAATTGAGCCTTGGTATGGAAACCTACTAAGTGATAACTTTCAAATTCAGAGAAACCCCGGAATTAAGAAAAATGGGCAATCCTGAGCCAAATCCTGTTTTCTTAAAACAAAGATTCAGAAAACGAAAAATAAAG</v>
      </c>
      <c r="C8" s="2">
        <v>0</v>
      </c>
      <c r="D8" s="2">
        <v>0</v>
      </c>
      <c r="E8" s="2">
        <v>0</v>
      </c>
      <c r="F8" s="2">
        <v>0</v>
      </c>
      <c r="G8" s="2">
        <v>17</v>
      </c>
      <c r="H8" s="2">
        <v>17</v>
      </c>
      <c r="I8" s="2">
        <v>0</v>
      </c>
      <c r="J8" s="2">
        <v>107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8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140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1</v>
      </c>
      <c r="AY8" s="2">
        <v>0</v>
      </c>
      <c r="AZ8" s="2">
        <v>164</v>
      </c>
    </row>
    <row r="9" spans="1:52" x14ac:dyDescent="0.35">
      <c r="A9" s="2" t="s">
        <v>65</v>
      </c>
      <c r="B9" s="2" t="str">
        <f>VLOOKUP(A9,[1]Foglio4!A$3:D$832,4,FALSE)</f>
        <v>GACTTAATTGGATTGAGCCTTGGTATGGAAACTTACTAAGTGATAACTTTCAAATTCAGAGAAACCCTGGAATTAATAAAAATGGGTAATCCTGAGCCAAATCACGTTTTCCGAAAACAAGCAAAGGTTCAGAAAGCGAAAATAAAAAAG</v>
      </c>
      <c r="C9" s="2">
        <v>2756</v>
      </c>
      <c r="D9" s="2">
        <v>1</v>
      </c>
      <c r="E9" s="2">
        <v>1</v>
      </c>
      <c r="F9" s="2">
        <v>22</v>
      </c>
      <c r="G9" s="2">
        <v>15</v>
      </c>
      <c r="H9" s="2">
        <v>44</v>
      </c>
      <c r="I9" s="2">
        <v>203</v>
      </c>
      <c r="J9" s="2">
        <v>61</v>
      </c>
      <c r="K9" s="2">
        <v>5</v>
      </c>
      <c r="L9" s="2">
        <v>0</v>
      </c>
      <c r="M9" s="2">
        <v>0</v>
      </c>
      <c r="N9" s="2">
        <v>0</v>
      </c>
      <c r="O9" s="2">
        <v>15</v>
      </c>
      <c r="P9" s="2">
        <v>1113</v>
      </c>
      <c r="Q9" s="2">
        <v>18</v>
      </c>
      <c r="R9" s="2">
        <v>0</v>
      </c>
      <c r="S9" s="2">
        <v>0</v>
      </c>
      <c r="T9" s="2">
        <v>2</v>
      </c>
      <c r="U9" s="2">
        <v>50</v>
      </c>
      <c r="V9" s="2">
        <v>0</v>
      </c>
      <c r="W9" s="2">
        <v>18</v>
      </c>
      <c r="X9" s="2">
        <v>156</v>
      </c>
      <c r="Y9" s="2">
        <v>0</v>
      </c>
      <c r="Z9" s="2">
        <v>0</v>
      </c>
      <c r="AA9" s="2">
        <v>424</v>
      </c>
      <c r="AB9" s="2">
        <v>300</v>
      </c>
      <c r="AC9" s="2">
        <v>38</v>
      </c>
      <c r="AD9" s="2">
        <v>1819</v>
      </c>
      <c r="AE9" s="2">
        <v>335</v>
      </c>
      <c r="AF9" s="2">
        <v>30</v>
      </c>
      <c r="AG9" s="2">
        <v>21</v>
      </c>
      <c r="AH9" s="2">
        <v>556</v>
      </c>
      <c r="AI9" s="2">
        <v>0</v>
      </c>
      <c r="AJ9" s="2">
        <v>2009</v>
      </c>
      <c r="AK9" s="2">
        <v>0</v>
      </c>
      <c r="AL9" s="2">
        <v>10</v>
      </c>
      <c r="AM9" s="2">
        <v>0</v>
      </c>
      <c r="AN9" s="2">
        <v>0</v>
      </c>
      <c r="AO9" s="2">
        <v>3</v>
      </c>
      <c r="AP9" s="2">
        <v>0</v>
      </c>
      <c r="AQ9" s="2">
        <v>1</v>
      </c>
      <c r="AR9" s="2">
        <v>0</v>
      </c>
      <c r="AS9" s="2">
        <v>1</v>
      </c>
      <c r="AT9" s="2">
        <v>0</v>
      </c>
      <c r="AU9" s="2">
        <v>0</v>
      </c>
      <c r="AV9" s="2">
        <v>79</v>
      </c>
      <c r="AW9" s="2">
        <v>0</v>
      </c>
      <c r="AX9" s="2">
        <v>1</v>
      </c>
      <c r="AY9" s="2">
        <v>2</v>
      </c>
      <c r="AZ9" s="2">
        <v>105</v>
      </c>
    </row>
    <row r="10" spans="1:52" x14ac:dyDescent="0.35">
      <c r="A10" s="2" t="s">
        <v>66</v>
      </c>
      <c r="B10" s="2" t="str">
        <f>VLOOKUP(A10,[1]Foglio4!A$3:D$832,4,FALSE)</f>
        <v>GACTTAATTATAATGAAATTGAGCCTTAGTGTGGGAAACCCACTAAGTGATAACTTTCAAATTCAGAGAAACCCCGGAATTAATAAAAATGGGCGATCCTGATCCAAATCCTGTTTTTCAAAACAAAGGTTCAAAAAACGAAATAAAG</v>
      </c>
      <c r="C10" s="2">
        <v>0</v>
      </c>
      <c r="D10" s="2">
        <v>0</v>
      </c>
      <c r="E10" s="2">
        <v>0</v>
      </c>
      <c r="F10" s="2">
        <v>0</v>
      </c>
      <c r="G10" s="2">
        <v>4</v>
      </c>
      <c r="H10" s="2">
        <v>0</v>
      </c>
      <c r="I10" s="2">
        <v>103</v>
      </c>
      <c r="J10" s="2">
        <v>12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7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116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</row>
    <row r="11" spans="1:52" x14ac:dyDescent="0.35">
      <c r="A11" s="2" t="s">
        <v>67</v>
      </c>
      <c r="B11" s="2" t="s">
        <v>68</v>
      </c>
      <c r="C11" s="2">
        <v>30</v>
      </c>
      <c r="D11" s="2">
        <v>44</v>
      </c>
      <c r="E11" s="2">
        <v>0</v>
      </c>
      <c r="F11" s="2">
        <v>0</v>
      </c>
      <c r="G11" s="2">
        <v>0</v>
      </c>
      <c r="H11" s="2">
        <v>0</v>
      </c>
      <c r="I11" s="2">
        <v>42</v>
      </c>
      <c r="J11" s="2">
        <v>1</v>
      </c>
      <c r="K11" s="2">
        <v>0</v>
      </c>
      <c r="L11" s="2">
        <v>0</v>
      </c>
      <c r="M11" s="2">
        <v>45</v>
      </c>
      <c r="N11" s="2">
        <v>0</v>
      </c>
      <c r="O11" s="2">
        <v>164</v>
      </c>
      <c r="P11" s="2">
        <v>67</v>
      </c>
      <c r="Q11" s="2">
        <v>0</v>
      </c>
      <c r="R11" s="2">
        <v>2</v>
      </c>
      <c r="S11" s="2">
        <v>22</v>
      </c>
      <c r="T11" s="2">
        <v>35</v>
      </c>
      <c r="U11" s="2">
        <v>0</v>
      </c>
      <c r="V11" s="2">
        <v>351</v>
      </c>
      <c r="W11" s="2">
        <v>0</v>
      </c>
      <c r="X11" s="2">
        <v>0</v>
      </c>
      <c r="Y11" s="2">
        <v>154</v>
      </c>
      <c r="Z11" s="2">
        <v>0</v>
      </c>
      <c r="AA11" s="2">
        <v>0</v>
      </c>
      <c r="AB11" s="2">
        <v>2</v>
      </c>
      <c r="AC11" s="2">
        <v>0</v>
      </c>
      <c r="AD11" s="2">
        <v>12</v>
      </c>
      <c r="AE11" s="2">
        <v>2</v>
      </c>
      <c r="AF11" s="2">
        <v>0</v>
      </c>
      <c r="AG11" s="2">
        <v>0</v>
      </c>
      <c r="AH11" s="2">
        <v>7</v>
      </c>
      <c r="AI11" s="2">
        <v>0</v>
      </c>
      <c r="AJ11" s="2">
        <v>0</v>
      </c>
      <c r="AK11" s="2">
        <v>0</v>
      </c>
      <c r="AL11" s="2">
        <v>207</v>
      </c>
      <c r="AM11" s="2">
        <v>0</v>
      </c>
      <c r="AN11" s="2">
        <v>189</v>
      </c>
      <c r="AO11" s="2">
        <v>5</v>
      </c>
      <c r="AP11" s="2">
        <v>2</v>
      </c>
      <c r="AQ11" s="2">
        <v>1</v>
      </c>
      <c r="AR11" s="2">
        <v>0</v>
      </c>
      <c r="AS11" s="2">
        <v>0</v>
      </c>
      <c r="AT11" s="2">
        <v>0</v>
      </c>
      <c r="AU11" s="2">
        <v>0</v>
      </c>
      <c r="AV11" s="2">
        <v>30</v>
      </c>
      <c r="AW11" s="2">
        <v>0</v>
      </c>
      <c r="AX11" s="2">
        <v>0</v>
      </c>
      <c r="AY11" s="2">
        <v>0</v>
      </c>
      <c r="AZ11" s="2">
        <v>0</v>
      </c>
    </row>
    <row r="12" spans="1:52" x14ac:dyDescent="0.35">
      <c r="A12" s="2" t="s">
        <v>69</v>
      </c>
      <c r="B12" s="2" t="str">
        <f>VLOOKUP(A12,[1]Foglio4!A$5:C$832,3,FALSE)</f>
        <v>GACTTAATTGGATTGAGCCTTGGTATGGAAACCTACTAAGTGATAACTTTCAAATTCAGAGAAACCCTGGAATTAACAATGGGCAATCCTGAGCCAAATCCTGGGTTACGCGAACAAACCGGAGTTTAGAAAGCGAGAAAAAAGG</v>
      </c>
      <c r="C12" s="2">
        <v>0</v>
      </c>
      <c r="D12" s="2">
        <v>0</v>
      </c>
      <c r="E12" s="2">
        <v>2</v>
      </c>
      <c r="F12" s="2">
        <v>0</v>
      </c>
      <c r="G12" s="2">
        <v>16</v>
      </c>
      <c r="H12" s="2">
        <v>348</v>
      </c>
      <c r="I12" s="2">
        <v>2</v>
      </c>
      <c r="J12" s="2">
        <v>234</v>
      </c>
      <c r="K12" s="2">
        <v>0</v>
      </c>
      <c r="L12" s="2">
        <v>0</v>
      </c>
      <c r="M12" s="2">
        <v>0</v>
      </c>
      <c r="N12" s="2">
        <v>0</v>
      </c>
      <c r="O12" s="2">
        <v>2</v>
      </c>
      <c r="P12" s="2">
        <v>115</v>
      </c>
      <c r="Q12" s="2">
        <v>0</v>
      </c>
      <c r="R12" s="2">
        <v>63</v>
      </c>
      <c r="S12" s="2">
        <v>177</v>
      </c>
      <c r="T12" s="2">
        <v>266</v>
      </c>
      <c r="U12" s="2">
        <v>0</v>
      </c>
      <c r="V12" s="2">
        <v>1</v>
      </c>
      <c r="W12" s="2">
        <v>0</v>
      </c>
      <c r="X12" s="2">
        <v>132</v>
      </c>
      <c r="Y12" s="2">
        <v>0</v>
      </c>
      <c r="Z12" s="2">
        <v>0</v>
      </c>
      <c r="AA12" s="2">
        <v>165</v>
      </c>
      <c r="AB12" s="2">
        <v>0</v>
      </c>
      <c r="AC12" s="2">
        <v>0</v>
      </c>
      <c r="AD12" s="2">
        <v>22491</v>
      </c>
      <c r="AE12" s="2">
        <v>2951</v>
      </c>
      <c r="AF12" s="2">
        <v>349</v>
      </c>
      <c r="AG12" s="2">
        <v>534</v>
      </c>
      <c r="AH12" s="2">
        <v>6072</v>
      </c>
      <c r="AI12" s="2">
        <v>2</v>
      </c>
      <c r="AJ12" s="2">
        <v>2025</v>
      </c>
      <c r="AK12" s="2">
        <v>0</v>
      </c>
      <c r="AL12" s="2">
        <v>0</v>
      </c>
      <c r="AM12" s="2">
        <v>19</v>
      </c>
      <c r="AN12" s="2">
        <v>0</v>
      </c>
      <c r="AO12" s="2">
        <v>203</v>
      </c>
      <c r="AP12" s="2">
        <v>4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34</v>
      </c>
      <c r="AX12" s="2">
        <v>0</v>
      </c>
      <c r="AY12" s="2">
        <v>0</v>
      </c>
      <c r="AZ12" s="2">
        <v>0</v>
      </c>
    </row>
    <row r="13" spans="1:52" x14ac:dyDescent="0.35">
      <c r="A13" s="2" t="s">
        <v>70</v>
      </c>
      <c r="B13" s="2" t="s">
        <v>71</v>
      </c>
      <c r="C13" s="2">
        <v>3175</v>
      </c>
      <c r="D13" s="2">
        <v>0</v>
      </c>
      <c r="E13" s="2">
        <v>92</v>
      </c>
      <c r="F13" s="2">
        <v>4560</v>
      </c>
      <c r="G13" s="2">
        <v>232</v>
      </c>
      <c r="H13" s="2">
        <v>910</v>
      </c>
      <c r="I13" s="2">
        <v>0</v>
      </c>
      <c r="J13" s="2">
        <v>211</v>
      </c>
      <c r="K13" s="2">
        <v>5</v>
      </c>
      <c r="L13" s="2">
        <v>1</v>
      </c>
      <c r="M13" s="2">
        <v>0</v>
      </c>
      <c r="N13" s="2">
        <v>0</v>
      </c>
      <c r="O13" s="2">
        <v>74</v>
      </c>
      <c r="P13" s="2">
        <v>340</v>
      </c>
      <c r="Q13" s="2">
        <v>576</v>
      </c>
      <c r="R13" s="2">
        <v>101</v>
      </c>
      <c r="S13" s="2">
        <v>197</v>
      </c>
      <c r="T13" s="2">
        <v>211</v>
      </c>
      <c r="U13" s="2">
        <v>1078</v>
      </c>
      <c r="V13" s="2">
        <v>3</v>
      </c>
      <c r="W13" s="2">
        <v>2</v>
      </c>
      <c r="X13" s="2">
        <v>157</v>
      </c>
      <c r="Y13" s="2">
        <v>1</v>
      </c>
      <c r="Z13" s="2">
        <v>0</v>
      </c>
      <c r="AA13" s="2">
        <v>1477</v>
      </c>
      <c r="AB13" s="2">
        <v>380</v>
      </c>
      <c r="AC13" s="2">
        <v>988</v>
      </c>
      <c r="AD13" s="2">
        <v>2788</v>
      </c>
      <c r="AE13" s="2">
        <v>615</v>
      </c>
      <c r="AF13" s="2">
        <v>4158</v>
      </c>
      <c r="AG13" s="2">
        <v>132</v>
      </c>
      <c r="AH13" s="2">
        <v>2747</v>
      </c>
      <c r="AI13" s="2">
        <v>969</v>
      </c>
      <c r="AJ13" s="2">
        <v>3477</v>
      </c>
      <c r="AK13" s="2">
        <v>107</v>
      </c>
      <c r="AL13" s="2">
        <v>118</v>
      </c>
      <c r="AM13" s="2">
        <v>108</v>
      </c>
      <c r="AN13" s="2">
        <v>778</v>
      </c>
      <c r="AO13" s="2">
        <v>62</v>
      </c>
      <c r="AP13" s="2">
        <v>2733</v>
      </c>
      <c r="AQ13" s="2">
        <v>554</v>
      </c>
      <c r="AR13" s="2">
        <v>0</v>
      </c>
      <c r="AS13" s="2">
        <v>3</v>
      </c>
      <c r="AT13" s="2">
        <v>6627</v>
      </c>
      <c r="AU13" s="2">
        <v>8</v>
      </c>
      <c r="AV13" s="2">
        <v>3691</v>
      </c>
      <c r="AW13" s="2">
        <v>230</v>
      </c>
      <c r="AX13" s="2">
        <v>19</v>
      </c>
      <c r="AY13" s="2">
        <v>3233</v>
      </c>
      <c r="AZ13" s="2">
        <v>27</v>
      </c>
    </row>
    <row r="14" spans="1:52" x14ac:dyDescent="0.35">
      <c r="A14" s="2" t="s">
        <v>72</v>
      </c>
      <c r="B14" s="2" t="s">
        <v>71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0</v>
      </c>
      <c r="Y14" s="2">
        <v>1582</v>
      </c>
      <c r="Z14" s="2">
        <v>0</v>
      </c>
      <c r="AA14" s="2">
        <v>0</v>
      </c>
      <c r="AB14" s="2">
        <v>0</v>
      </c>
      <c r="AC14" s="2">
        <v>34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84</v>
      </c>
      <c r="AK14" s="2">
        <v>0</v>
      </c>
      <c r="AL14" s="2">
        <v>0</v>
      </c>
      <c r="AM14" s="2">
        <v>1</v>
      </c>
      <c r="AN14" s="2">
        <v>1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8857</v>
      </c>
      <c r="AU14" s="2">
        <v>0</v>
      </c>
      <c r="AV14" s="2">
        <v>1</v>
      </c>
      <c r="AW14" s="2">
        <v>0</v>
      </c>
      <c r="AX14" s="2">
        <v>0</v>
      </c>
      <c r="AY14" s="2">
        <v>0</v>
      </c>
      <c r="AZ14" s="2">
        <v>0</v>
      </c>
    </row>
    <row r="15" spans="1:52" x14ac:dyDescent="0.35">
      <c r="A15" s="2" t="s">
        <v>73</v>
      </c>
      <c r="B15" s="2" t="s">
        <v>74</v>
      </c>
      <c r="C15" s="2">
        <v>0</v>
      </c>
      <c r="D15" s="2">
        <v>257</v>
      </c>
      <c r="E15" s="2">
        <v>0</v>
      </c>
      <c r="F15" s="2">
        <v>0</v>
      </c>
      <c r="G15" s="2">
        <v>32</v>
      </c>
      <c r="H15" s="2">
        <v>0</v>
      </c>
      <c r="I15" s="2">
        <v>1</v>
      </c>
      <c r="J15" s="2">
        <v>0</v>
      </c>
      <c r="K15" s="2">
        <v>66</v>
      </c>
      <c r="L15" s="2">
        <v>1</v>
      </c>
      <c r="M15" s="2">
        <v>32</v>
      </c>
      <c r="N15" s="2">
        <v>0</v>
      </c>
      <c r="O15" s="2">
        <v>6</v>
      </c>
      <c r="P15" s="2">
        <v>0</v>
      </c>
      <c r="Q15" s="2">
        <v>42</v>
      </c>
      <c r="R15" s="2">
        <v>2</v>
      </c>
      <c r="S15" s="2">
        <v>5</v>
      </c>
      <c r="T15" s="2">
        <v>4</v>
      </c>
      <c r="U15" s="2">
        <v>0</v>
      </c>
      <c r="V15" s="2">
        <v>401</v>
      </c>
      <c r="W15" s="2">
        <v>0</v>
      </c>
      <c r="X15" s="2">
        <v>21</v>
      </c>
      <c r="Y15" s="2">
        <v>732</v>
      </c>
      <c r="Z15" s="2">
        <v>0</v>
      </c>
      <c r="AA15" s="2">
        <v>63</v>
      </c>
      <c r="AB15" s="2">
        <v>103</v>
      </c>
      <c r="AC15" s="2">
        <v>0</v>
      </c>
      <c r="AD15" s="2">
        <v>1890</v>
      </c>
      <c r="AE15" s="2">
        <v>3133</v>
      </c>
      <c r="AF15" s="2">
        <v>1037</v>
      </c>
      <c r="AG15" s="2">
        <v>2</v>
      </c>
      <c r="AH15" s="2">
        <v>42</v>
      </c>
      <c r="AI15" s="2">
        <v>0</v>
      </c>
      <c r="AJ15" s="2">
        <v>54</v>
      </c>
      <c r="AK15" s="2">
        <v>1</v>
      </c>
      <c r="AL15" s="2">
        <v>0</v>
      </c>
      <c r="AM15" s="2">
        <v>0</v>
      </c>
      <c r="AN15" s="2">
        <v>0</v>
      </c>
      <c r="AO15" s="2">
        <v>6</v>
      </c>
      <c r="AP15" s="2">
        <v>0</v>
      </c>
      <c r="AQ15" s="2">
        <v>4</v>
      </c>
      <c r="AR15" s="2">
        <v>0</v>
      </c>
      <c r="AS15" s="2">
        <v>0</v>
      </c>
      <c r="AT15" s="2">
        <v>2644</v>
      </c>
      <c r="AU15" s="2">
        <v>0</v>
      </c>
      <c r="AV15" s="2">
        <v>0</v>
      </c>
      <c r="AW15" s="2">
        <v>0</v>
      </c>
      <c r="AX15" s="2">
        <v>69</v>
      </c>
      <c r="AY15" s="2">
        <v>0</v>
      </c>
      <c r="AZ15" s="2">
        <v>0</v>
      </c>
    </row>
    <row r="16" spans="1:52" x14ac:dyDescent="0.35">
      <c r="A16" s="2" t="s">
        <v>75</v>
      </c>
      <c r="B16" s="2" t="s">
        <v>76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3</v>
      </c>
      <c r="I16" s="2">
        <v>0</v>
      </c>
      <c r="J16" s="2">
        <v>8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4</v>
      </c>
      <c r="Q16" s="2">
        <v>0</v>
      </c>
      <c r="R16" s="2">
        <v>7</v>
      </c>
      <c r="S16" s="2">
        <v>22</v>
      </c>
      <c r="T16" s="2">
        <v>32</v>
      </c>
      <c r="U16" s="2">
        <v>0</v>
      </c>
      <c r="V16" s="2">
        <v>0</v>
      </c>
      <c r="W16" s="2">
        <v>0</v>
      </c>
      <c r="X16" s="2">
        <v>9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509</v>
      </c>
      <c r="AE16" s="2">
        <v>114</v>
      </c>
      <c r="AF16" s="2">
        <v>1</v>
      </c>
      <c r="AG16" s="2">
        <v>29</v>
      </c>
      <c r="AH16" s="2">
        <v>70</v>
      </c>
      <c r="AI16" s="2">
        <v>0</v>
      </c>
      <c r="AJ16" s="2">
        <v>17</v>
      </c>
      <c r="AK16" s="2">
        <v>0</v>
      </c>
      <c r="AL16" s="2">
        <v>0</v>
      </c>
      <c r="AM16" s="2">
        <v>0</v>
      </c>
      <c r="AN16" s="2">
        <v>0</v>
      </c>
      <c r="AO16" s="2">
        <v>9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3</v>
      </c>
      <c r="AX16" s="2">
        <v>0</v>
      </c>
      <c r="AY16" s="2">
        <v>0</v>
      </c>
      <c r="AZ16" s="2">
        <v>0</v>
      </c>
    </row>
    <row r="17" spans="1:52" x14ac:dyDescent="0.35">
      <c r="A17" s="2" t="s">
        <v>77</v>
      </c>
      <c r="B17" s="2" t="str">
        <f>VLOOKUP(A17,[1]Foglio4!A$3:D$832,4,FALSE)</f>
        <v>GACTTGCATTGGATTGAGCCTTGGTATGGAAACTTGCTAAGTGTTAACTTCCAAATTCAGAGAAACCCTGGAATTAAAAATGGGCAATCCTGAGCCAAATCTTCTTTTTGAGAAAAAGAAATAAAAGAAATATATAAAATATTTCTTATTTCAGATAAGAAATAATATTTTTTCTTATCTTATCTAATATTAAA</v>
      </c>
      <c r="C17" s="2">
        <v>4850</v>
      </c>
      <c r="D17" s="2">
        <v>0</v>
      </c>
      <c r="E17" s="2">
        <v>0</v>
      </c>
      <c r="F17" s="2">
        <v>1152</v>
      </c>
      <c r="G17" s="2">
        <v>0</v>
      </c>
      <c r="H17" s="2">
        <v>0</v>
      </c>
      <c r="I17" s="2">
        <v>12</v>
      </c>
      <c r="J17" s="2">
        <v>8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</v>
      </c>
      <c r="Q17" s="2">
        <v>1</v>
      </c>
      <c r="R17" s="2">
        <v>12</v>
      </c>
      <c r="S17" s="2">
        <v>1</v>
      </c>
      <c r="T17" s="2">
        <v>3</v>
      </c>
      <c r="U17" s="2">
        <v>8</v>
      </c>
      <c r="V17" s="2">
        <v>0</v>
      </c>
      <c r="W17" s="2">
        <v>0</v>
      </c>
      <c r="X17" s="2">
        <v>0</v>
      </c>
      <c r="Y17" s="2">
        <v>0</v>
      </c>
      <c r="Z17" s="2">
        <v>111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12</v>
      </c>
      <c r="AI17" s="2">
        <v>0</v>
      </c>
      <c r="AJ17" s="2">
        <v>0</v>
      </c>
      <c r="AK17" s="2">
        <v>0</v>
      </c>
      <c r="AL17" s="2">
        <v>31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3</v>
      </c>
      <c r="AW17" s="2">
        <v>0</v>
      </c>
      <c r="AX17" s="2">
        <v>0</v>
      </c>
      <c r="AY17" s="2">
        <v>0</v>
      </c>
      <c r="AZ17" s="2">
        <v>0</v>
      </c>
    </row>
    <row r="18" spans="1:52" x14ac:dyDescent="0.35">
      <c r="A18" s="2" t="s">
        <v>78</v>
      </c>
      <c r="B18" s="2" t="str">
        <f>VLOOKUP(A18,[1]Foglio4!A$3:D$832,4,FALSE)</f>
        <v>GACTTGCATTGGATTGAGCCTTGGTATGGAAACTTGCTAAGTGTTAACTTCCAAATTCAGAGAAACCCTGGAATTAAAAATGGGCAATCCTGAGCCAAATCTTCTTTTTGAGAAAAAGAAATATAAAAAATATTTCTTATTTCAGATAAGAAATAATATTTTTTCTTATCTAATATTAAA</v>
      </c>
      <c r="C18" s="2">
        <v>0</v>
      </c>
      <c r="D18" s="2">
        <v>0</v>
      </c>
      <c r="E18" s="2">
        <v>2</v>
      </c>
      <c r="F18" s="2">
        <v>0</v>
      </c>
      <c r="G18" s="2">
        <v>1</v>
      </c>
      <c r="H18" s="2">
        <v>0</v>
      </c>
      <c r="I18" s="2">
        <v>1</v>
      </c>
      <c r="J18" s="2">
        <v>3</v>
      </c>
      <c r="K18" s="2">
        <v>0</v>
      </c>
      <c r="L18" s="2">
        <v>1</v>
      </c>
      <c r="M18" s="2">
        <v>0</v>
      </c>
      <c r="N18" s="2">
        <v>0</v>
      </c>
      <c r="O18" s="2">
        <v>2</v>
      </c>
      <c r="P18" s="2">
        <v>0</v>
      </c>
      <c r="Q18" s="2">
        <v>2</v>
      </c>
      <c r="R18" s="2">
        <v>0</v>
      </c>
      <c r="S18" s="2">
        <v>1</v>
      </c>
      <c r="T18" s="2">
        <v>5</v>
      </c>
      <c r="U18" s="2">
        <v>0</v>
      </c>
      <c r="V18" s="2">
        <v>1246</v>
      </c>
      <c r="W18" s="2">
        <v>639</v>
      </c>
      <c r="X18" s="2">
        <v>0</v>
      </c>
      <c r="Y18" s="2">
        <v>0</v>
      </c>
      <c r="Z18" s="2">
        <v>14</v>
      </c>
      <c r="AA18" s="2">
        <v>1386</v>
      </c>
      <c r="AB18" s="2">
        <v>518</v>
      </c>
      <c r="AC18" s="2">
        <v>39</v>
      </c>
      <c r="AD18" s="2">
        <v>1</v>
      </c>
      <c r="AE18" s="2">
        <v>0</v>
      </c>
      <c r="AF18" s="2">
        <v>11</v>
      </c>
      <c r="AG18" s="2">
        <v>0</v>
      </c>
      <c r="AH18" s="2">
        <v>1</v>
      </c>
      <c r="AI18" s="2">
        <v>507</v>
      </c>
      <c r="AJ18" s="2">
        <v>0</v>
      </c>
      <c r="AK18" s="2">
        <v>0</v>
      </c>
      <c r="AL18" s="2">
        <v>279</v>
      </c>
      <c r="AM18" s="2">
        <v>2</v>
      </c>
      <c r="AN18" s="2">
        <v>171</v>
      </c>
      <c r="AO18" s="2">
        <v>2</v>
      </c>
      <c r="AP18" s="2">
        <v>12</v>
      </c>
      <c r="AQ18" s="2">
        <v>4</v>
      </c>
      <c r="AR18" s="2">
        <v>0</v>
      </c>
      <c r="AS18" s="2">
        <v>0</v>
      </c>
      <c r="AT18" s="2">
        <v>537</v>
      </c>
      <c r="AU18" s="2">
        <v>4</v>
      </c>
      <c r="AV18" s="2">
        <v>8</v>
      </c>
      <c r="AW18" s="2">
        <v>2</v>
      </c>
      <c r="AX18" s="2">
        <v>12</v>
      </c>
      <c r="AY18" s="2">
        <v>0</v>
      </c>
      <c r="AZ18" s="2">
        <v>2</v>
      </c>
    </row>
    <row r="19" spans="1:52" x14ac:dyDescent="0.35">
      <c r="A19" s="2" t="s">
        <v>79</v>
      </c>
      <c r="B19" t="s">
        <v>80</v>
      </c>
      <c r="C19" s="2">
        <v>1</v>
      </c>
      <c r="D19" s="2">
        <v>1670</v>
      </c>
      <c r="E19" s="2">
        <v>64</v>
      </c>
      <c r="F19" s="2">
        <v>8</v>
      </c>
      <c r="G19" s="2">
        <v>190</v>
      </c>
      <c r="H19" s="2">
        <v>21</v>
      </c>
      <c r="I19" s="2">
        <v>3</v>
      </c>
      <c r="J19" s="2">
        <v>658</v>
      </c>
      <c r="K19" s="2">
        <v>59</v>
      </c>
      <c r="L19" s="2">
        <v>11</v>
      </c>
      <c r="M19" s="2">
        <v>23</v>
      </c>
      <c r="N19" s="2">
        <v>2</v>
      </c>
      <c r="O19" s="2">
        <v>1543</v>
      </c>
      <c r="P19" s="2">
        <v>88</v>
      </c>
      <c r="Q19" s="2">
        <v>125</v>
      </c>
      <c r="R19" s="2">
        <v>689</v>
      </c>
      <c r="S19" s="2">
        <v>398</v>
      </c>
      <c r="T19" s="2">
        <v>257</v>
      </c>
      <c r="U19" s="2">
        <v>220</v>
      </c>
      <c r="V19" s="2">
        <v>1</v>
      </c>
      <c r="W19" s="2">
        <v>27</v>
      </c>
      <c r="X19" s="2">
        <v>139</v>
      </c>
      <c r="Y19" s="2">
        <v>1</v>
      </c>
      <c r="Z19" s="2">
        <v>1608</v>
      </c>
      <c r="AA19" s="2">
        <v>0</v>
      </c>
      <c r="AB19" s="2">
        <v>2</v>
      </c>
      <c r="AC19" s="2">
        <v>0</v>
      </c>
      <c r="AD19" s="2">
        <v>63</v>
      </c>
      <c r="AE19" s="2">
        <v>56</v>
      </c>
      <c r="AF19" s="2">
        <v>6</v>
      </c>
      <c r="AG19" s="2">
        <v>181</v>
      </c>
      <c r="AH19" s="2">
        <v>38</v>
      </c>
      <c r="AI19" s="2">
        <v>0</v>
      </c>
      <c r="AJ19" s="2">
        <v>22</v>
      </c>
      <c r="AK19" s="2">
        <v>337</v>
      </c>
      <c r="AL19" s="2">
        <v>11</v>
      </c>
      <c r="AM19" s="2">
        <v>485</v>
      </c>
      <c r="AN19" s="2">
        <v>71</v>
      </c>
      <c r="AO19" s="2">
        <v>261</v>
      </c>
      <c r="AP19" s="2">
        <v>26</v>
      </c>
      <c r="AQ19" s="2">
        <v>443</v>
      </c>
      <c r="AR19" s="2">
        <v>0</v>
      </c>
      <c r="AS19" s="2">
        <v>0</v>
      </c>
      <c r="AT19" s="2">
        <v>1</v>
      </c>
      <c r="AU19" s="2">
        <v>16</v>
      </c>
      <c r="AV19" s="2">
        <v>222</v>
      </c>
      <c r="AW19" s="2">
        <v>806</v>
      </c>
      <c r="AX19" s="2">
        <v>81</v>
      </c>
      <c r="AY19" s="2">
        <v>769</v>
      </c>
      <c r="AZ19" s="2">
        <v>28</v>
      </c>
    </row>
    <row r="20" spans="1:52" x14ac:dyDescent="0.35">
      <c r="A20" s="2" t="s">
        <v>81</v>
      </c>
      <c r="B20" s="2" t="str">
        <f>VLOOKUP(A20,[1]Foglio4!A$3:D$832,4,FALSE)</f>
        <v>GACTTAATTGGATTGAGCCTTGGTATGGAAACTTACTAAGTGATAACTTTCAAATTCAGAGAAACCCTGGAATTAATAAAAATGGGCAATCCTGAGCCAAATCCTATTTTTCAAAAACAAAGGCCCAGAAGGTGAAAAAG</v>
      </c>
      <c r="C20" s="2">
        <v>140</v>
      </c>
      <c r="D20" s="2">
        <v>1339</v>
      </c>
      <c r="E20" s="2">
        <v>978</v>
      </c>
      <c r="F20" s="2">
        <v>1</v>
      </c>
      <c r="G20" s="2">
        <v>816</v>
      </c>
      <c r="H20" s="2">
        <v>314</v>
      </c>
      <c r="I20" s="2">
        <v>33</v>
      </c>
      <c r="J20" s="2">
        <v>21402</v>
      </c>
      <c r="K20" s="2">
        <v>219</v>
      </c>
      <c r="L20" s="2">
        <v>120</v>
      </c>
      <c r="M20" s="2">
        <v>43</v>
      </c>
      <c r="N20" s="2">
        <v>1</v>
      </c>
      <c r="O20" s="2">
        <v>42721</v>
      </c>
      <c r="P20" s="2">
        <v>693</v>
      </c>
      <c r="Q20" s="2">
        <v>4017</v>
      </c>
      <c r="R20" s="2">
        <v>35285</v>
      </c>
      <c r="S20" s="2">
        <v>14878</v>
      </c>
      <c r="T20" s="2">
        <v>9737</v>
      </c>
      <c r="U20" s="2">
        <v>8973</v>
      </c>
      <c r="V20" s="2">
        <v>1</v>
      </c>
      <c r="W20" s="2">
        <v>20</v>
      </c>
      <c r="X20" s="2">
        <v>924</v>
      </c>
      <c r="Y20" s="2">
        <v>3</v>
      </c>
      <c r="Z20" s="2">
        <v>78</v>
      </c>
      <c r="AA20" s="2">
        <v>204</v>
      </c>
      <c r="AB20" s="2">
        <v>1</v>
      </c>
      <c r="AC20" s="2">
        <v>0</v>
      </c>
      <c r="AD20" s="2">
        <v>181</v>
      </c>
      <c r="AE20" s="2">
        <v>1526</v>
      </c>
      <c r="AF20" s="2">
        <v>276</v>
      </c>
      <c r="AG20" s="2">
        <v>7643</v>
      </c>
      <c r="AH20" s="2">
        <v>1314</v>
      </c>
      <c r="AI20" s="2">
        <v>5</v>
      </c>
      <c r="AJ20" s="2">
        <v>457</v>
      </c>
      <c r="AK20" s="2">
        <v>23801</v>
      </c>
      <c r="AL20" s="2">
        <v>7054</v>
      </c>
      <c r="AM20" s="2">
        <v>43735</v>
      </c>
      <c r="AN20" s="2">
        <v>1580</v>
      </c>
      <c r="AO20" s="2">
        <v>4622</v>
      </c>
      <c r="AP20" s="2">
        <v>6189</v>
      </c>
      <c r="AQ20" s="2">
        <v>21269</v>
      </c>
      <c r="AR20" s="2">
        <v>1037</v>
      </c>
      <c r="AS20" s="2">
        <v>29855</v>
      </c>
      <c r="AT20" s="2">
        <v>190</v>
      </c>
      <c r="AU20" s="2">
        <v>2010</v>
      </c>
      <c r="AV20" s="2">
        <v>51</v>
      </c>
      <c r="AW20" s="2">
        <v>32606</v>
      </c>
      <c r="AX20" s="2">
        <v>4934</v>
      </c>
      <c r="AY20" s="2">
        <v>10833</v>
      </c>
      <c r="AZ20" s="2">
        <v>24</v>
      </c>
    </row>
    <row r="21" spans="1:52" x14ac:dyDescent="0.35">
      <c r="A21" s="2" t="s">
        <v>82</v>
      </c>
      <c r="B21" s="4" t="s">
        <v>83</v>
      </c>
      <c r="C21" s="2">
        <v>10</v>
      </c>
      <c r="D21" s="2">
        <v>612</v>
      </c>
      <c r="E21" s="2">
        <v>10</v>
      </c>
      <c r="F21" s="2">
        <v>4628</v>
      </c>
      <c r="G21" s="2">
        <v>1636</v>
      </c>
      <c r="H21" s="2">
        <v>2398</v>
      </c>
      <c r="I21" s="2">
        <v>234</v>
      </c>
      <c r="J21" s="2">
        <v>1101</v>
      </c>
      <c r="K21" s="2">
        <v>1401</v>
      </c>
      <c r="L21" s="2">
        <v>269</v>
      </c>
      <c r="M21" s="2">
        <v>1076</v>
      </c>
      <c r="N21" s="2">
        <v>4</v>
      </c>
      <c r="O21" s="2">
        <v>2978</v>
      </c>
      <c r="P21" s="2">
        <v>523</v>
      </c>
      <c r="Q21" s="2">
        <v>983</v>
      </c>
      <c r="R21" s="2">
        <v>1394</v>
      </c>
      <c r="S21" s="2">
        <v>981</v>
      </c>
      <c r="T21" s="2">
        <v>1281</v>
      </c>
      <c r="U21" s="2">
        <v>6342</v>
      </c>
      <c r="V21" s="2">
        <v>3</v>
      </c>
      <c r="W21" s="2">
        <v>1668</v>
      </c>
      <c r="X21" s="2">
        <v>399</v>
      </c>
      <c r="Y21" s="2">
        <v>965</v>
      </c>
      <c r="Z21" s="2">
        <v>223</v>
      </c>
      <c r="AA21" s="2">
        <v>4472</v>
      </c>
      <c r="AB21" s="2">
        <v>1911</v>
      </c>
      <c r="AC21" s="2">
        <v>58</v>
      </c>
      <c r="AD21" s="2">
        <v>518</v>
      </c>
      <c r="AE21" s="2">
        <v>1797</v>
      </c>
      <c r="AF21" s="2">
        <v>105</v>
      </c>
      <c r="AG21" s="2">
        <v>1566</v>
      </c>
      <c r="AH21" s="2">
        <v>4127</v>
      </c>
      <c r="AI21" s="2">
        <v>1</v>
      </c>
      <c r="AJ21" s="2">
        <v>3902</v>
      </c>
      <c r="AK21" s="2">
        <v>1345</v>
      </c>
      <c r="AL21" s="2">
        <v>984</v>
      </c>
      <c r="AM21" s="2">
        <v>918</v>
      </c>
      <c r="AN21" s="2">
        <v>1664</v>
      </c>
      <c r="AO21" s="2">
        <v>785</v>
      </c>
      <c r="AP21" s="2">
        <v>4114</v>
      </c>
      <c r="AQ21" s="2">
        <v>1683</v>
      </c>
      <c r="AR21" s="2">
        <v>659</v>
      </c>
      <c r="AS21" s="2">
        <v>1</v>
      </c>
      <c r="AT21" s="2">
        <v>3334</v>
      </c>
      <c r="AU21" s="2">
        <v>191</v>
      </c>
      <c r="AV21" s="2">
        <v>1190</v>
      </c>
      <c r="AW21" s="2">
        <v>2058</v>
      </c>
      <c r="AX21" s="2">
        <v>2230</v>
      </c>
      <c r="AY21" s="2">
        <v>5154</v>
      </c>
      <c r="AZ21" s="2">
        <v>6694</v>
      </c>
    </row>
    <row r="22" spans="1:52" x14ac:dyDescent="0.35">
      <c r="A22" s="2" t="s">
        <v>84</v>
      </c>
      <c r="B22" s="2" t="str">
        <f>VLOOKUP(A22,[1]Foglio4!A$3:D$832,4,FALSE)</f>
        <v>GACTTAAGTAATTTGAGCTTTAGTAGAAAAACTTACTAAATGCTAGCTTTCAGATTCAGGGAAACTTAGGTTGAAAAAAGTATAAGCGATCCTGAGCCAAATTTTATTTTTTAAAAATAA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10</v>
      </c>
      <c r="L22" s="2">
        <v>0</v>
      </c>
      <c r="M22" s="2">
        <v>0</v>
      </c>
      <c r="N22" s="2">
        <v>263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5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1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39</v>
      </c>
    </row>
    <row r="23" spans="1:52" x14ac:dyDescent="0.35">
      <c r="A23" s="2" t="s">
        <v>85</v>
      </c>
      <c r="B23" s="2" t="str">
        <f>VLOOKUP(A23,[1]Foglio4!A$3:D$832,4,FALSE)</f>
        <v>GACTTAATTGAATTGAGCCTTGGTATGGAAACCTACTAAGTGACAACTTTCAAATTCAGAGAAACCCGGGAATTAAAAATGGGCAATCCTGAGCCAAATCCTATTTTACGAAAACCAACACCGGGGGGTTAGAAAGCGATaaaaaaaaaG</v>
      </c>
      <c r="C23" s="2">
        <v>0</v>
      </c>
      <c r="D23" s="2">
        <v>0</v>
      </c>
      <c r="E23" s="2">
        <v>0</v>
      </c>
      <c r="F23" s="2">
        <v>0</v>
      </c>
      <c r="G23" s="2">
        <v>3</v>
      </c>
      <c r="H23" s="2">
        <v>0</v>
      </c>
      <c r="I23" s="2">
        <v>546</v>
      </c>
      <c r="J23" s="2">
        <v>0</v>
      </c>
      <c r="K23" s="2">
        <v>0</v>
      </c>
      <c r="L23" s="2">
        <v>334</v>
      </c>
      <c r="M23" s="2">
        <v>68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1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</row>
    <row r="24" spans="1:52" x14ac:dyDescent="0.35">
      <c r="A24" s="2" t="s">
        <v>86</v>
      </c>
      <c r="B24" t="s">
        <v>87</v>
      </c>
      <c r="C24" s="2">
        <v>0</v>
      </c>
      <c r="D24" s="2">
        <v>51</v>
      </c>
      <c r="E24" s="2">
        <v>638</v>
      </c>
      <c r="F24" s="2">
        <v>0</v>
      </c>
      <c r="G24" s="2">
        <v>199</v>
      </c>
      <c r="H24" s="2">
        <v>970</v>
      </c>
      <c r="I24" s="2">
        <v>0</v>
      </c>
      <c r="J24" s="2">
        <v>267</v>
      </c>
      <c r="K24" s="2">
        <v>0</v>
      </c>
      <c r="L24" s="2">
        <v>0</v>
      </c>
      <c r="M24" s="2">
        <v>0</v>
      </c>
      <c r="N24" s="2">
        <v>0</v>
      </c>
      <c r="O24" s="2">
        <v>268</v>
      </c>
      <c r="P24" s="2">
        <v>0</v>
      </c>
      <c r="Q24" s="2">
        <v>14297</v>
      </c>
      <c r="R24" s="2">
        <v>107</v>
      </c>
      <c r="S24" s="2">
        <v>510</v>
      </c>
      <c r="T24" s="2">
        <v>420</v>
      </c>
      <c r="U24" s="2">
        <v>27</v>
      </c>
      <c r="V24" s="2">
        <v>713</v>
      </c>
      <c r="W24" s="2">
        <v>1</v>
      </c>
      <c r="X24" s="2">
        <v>1</v>
      </c>
      <c r="Y24" s="2">
        <v>0</v>
      </c>
      <c r="Z24" s="2">
        <v>2</v>
      </c>
      <c r="AA24" s="2">
        <v>0</v>
      </c>
      <c r="AB24" s="2">
        <v>0</v>
      </c>
      <c r="AC24" s="2">
        <v>0</v>
      </c>
      <c r="AD24" s="2">
        <v>2</v>
      </c>
      <c r="AE24" s="2">
        <v>0</v>
      </c>
      <c r="AF24" s="2">
        <v>0</v>
      </c>
      <c r="AG24" s="2">
        <v>10645</v>
      </c>
      <c r="AH24" s="2">
        <v>43</v>
      </c>
      <c r="AI24" s="2">
        <v>1</v>
      </c>
      <c r="AJ24" s="2">
        <v>0</v>
      </c>
      <c r="AK24" s="2">
        <v>3281</v>
      </c>
      <c r="AL24" s="2">
        <v>0</v>
      </c>
      <c r="AM24" s="2">
        <v>207</v>
      </c>
      <c r="AN24" s="2">
        <v>1</v>
      </c>
      <c r="AO24" s="2">
        <v>19138</v>
      </c>
      <c r="AP24" s="2">
        <v>0</v>
      </c>
      <c r="AQ24" s="2">
        <v>67</v>
      </c>
      <c r="AR24" s="2">
        <v>1</v>
      </c>
      <c r="AS24" s="2">
        <v>0</v>
      </c>
      <c r="AT24" s="2">
        <v>0</v>
      </c>
      <c r="AU24" s="2">
        <v>0</v>
      </c>
      <c r="AV24" s="2">
        <v>0</v>
      </c>
      <c r="AW24" s="2">
        <v>795</v>
      </c>
      <c r="AX24" s="2">
        <v>1</v>
      </c>
      <c r="AY24" s="2">
        <v>3381</v>
      </c>
      <c r="AZ24" s="2">
        <v>0</v>
      </c>
    </row>
    <row r="25" spans="1:52" x14ac:dyDescent="0.35">
      <c r="A25" s="2" t="s">
        <v>88</v>
      </c>
      <c r="B25" s="4" t="s">
        <v>89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89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94</v>
      </c>
      <c r="AW25" s="2">
        <v>0</v>
      </c>
      <c r="AX25" s="2">
        <v>0</v>
      </c>
      <c r="AY25" s="2">
        <v>0</v>
      </c>
      <c r="AZ25" s="2">
        <v>165</v>
      </c>
    </row>
    <row r="26" spans="1:52" x14ac:dyDescent="0.35">
      <c r="A26" s="2" t="s">
        <v>90</v>
      </c>
      <c r="B26" s="4" t="s">
        <v>91</v>
      </c>
      <c r="C26" s="2">
        <v>0</v>
      </c>
      <c r="D26" s="2">
        <v>0</v>
      </c>
      <c r="E26" s="2">
        <v>0</v>
      </c>
      <c r="F26" s="2">
        <v>2</v>
      </c>
      <c r="G26" s="2">
        <v>86</v>
      </c>
      <c r="H26" s="2">
        <v>154</v>
      </c>
      <c r="I26" s="2">
        <v>146</v>
      </c>
      <c r="J26" s="2">
        <v>497</v>
      </c>
      <c r="K26" s="2">
        <v>0</v>
      </c>
      <c r="L26" s="2">
        <v>0</v>
      </c>
      <c r="M26" s="2">
        <v>82</v>
      </c>
      <c r="N26" s="2">
        <v>1</v>
      </c>
      <c r="O26" s="2">
        <v>5</v>
      </c>
      <c r="P26" s="2">
        <v>66</v>
      </c>
      <c r="Q26" s="2">
        <v>0</v>
      </c>
      <c r="R26" s="2">
        <v>230</v>
      </c>
      <c r="S26" s="2">
        <v>206</v>
      </c>
      <c r="T26" s="2">
        <v>297</v>
      </c>
      <c r="U26" s="2">
        <v>2313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2">
        <v>233</v>
      </c>
      <c r="AB26" s="2">
        <v>238</v>
      </c>
      <c r="AC26" s="2">
        <v>1</v>
      </c>
      <c r="AD26" s="2">
        <v>887</v>
      </c>
      <c r="AE26" s="2">
        <v>2113</v>
      </c>
      <c r="AF26" s="2">
        <v>1650</v>
      </c>
      <c r="AG26" s="2">
        <v>477</v>
      </c>
      <c r="AH26" s="2">
        <v>964</v>
      </c>
      <c r="AI26" s="2">
        <v>18240</v>
      </c>
      <c r="AJ26" s="2">
        <v>4950</v>
      </c>
      <c r="AK26" s="2">
        <v>89</v>
      </c>
      <c r="AL26" s="2">
        <v>359</v>
      </c>
      <c r="AM26" s="2">
        <v>64</v>
      </c>
      <c r="AN26" s="2">
        <v>1038</v>
      </c>
      <c r="AO26" s="2">
        <v>14</v>
      </c>
      <c r="AP26" s="2">
        <v>2874</v>
      </c>
      <c r="AQ26" s="2">
        <v>472</v>
      </c>
      <c r="AR26" s="2">
        <v>3195</v>
      </c>
      <c r="AS26" s="2">
        <v>0</v>
      </c>
      <c r="AT26" s="2">
        <v>7722</v>
      </c>
      <c r="AU26" s="2">
        <v>192</v>
      </c>
      <c r="AV26" s="2">
        <v>306</v>
      </c>
      <c r="AW26" s="2">
        <v>2</v>
      </c>
      <c r="AX26" s="2">
        <v>1533</v>
      </c>
      <c r="AY26" s="2">
        <v>20</v>
      </c>
      <c r="AZ26" s="2">
        <v>1468</v>
      </c>
    </row>
    <row r="27" spans="1:52" x14ac:dyDescent="0.35">
      <c r="A27" s="2" t="s">
        <v>92</v>
      </c>
      <c r="B27" s="2" t="s">
        <v>93</v>
      </c>
      <c r="C27" s="2">
        <v>0</v>
      </c>
      <c r="D27" s="2">
        <v>6274</v>
      </c>
      <c r="E27" s="2">
        <v>783</v>
      </c>
      <c r="F27" s="2">
        <v>0</v>
      </c>
      <c r="G27" s="2">
        <v>1090</v>
      </c>
      <c r="H27" s="2">
        <v>914</v>
      </c>
      <c r="I27" s="2">
        <v>1</v>
      </c>
      <c r="J27" s="2">
        <v>15</v>
      </c>
      <c r="K27" s="2">
        <v>0</v>
      </c>
      <c r="L27" s="2">
        <v>0</v>
      </c>
      <c r="M27" s="2">
        <v>15</v>
      </c>
      <c r="N27" s="2">
        <v>0</v>
      </c>
      <c r="O27" s="2">
        <v>1712</v>
      </c>
      <c r="P27" s="2">
        <v>0</v>
      </c>
      <c r="Q27" s="2">
        <v>223</v>
      </c>
      <c r="R27" s="2">
        <v>1</v>
      </c>
      <c r="S27" s="2">
        <v>3</v>
      </c>
      <c r="T27" s="2">
        <v>0</v>
      </c>
      <c r="U27" s="2">
        <v>0</v>
      </c>
      <c r="V27" s="2">
        <v>1367</v>
      </c>
      <c r="W27" s="2">
        <v>0</v>
      </c>
      <c r="X27" s="2">
        <v>665</v>
      </c>
      <c r="Y27" s="2">
        <v>1807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32</v>
      </c>
      <c r="AF27" s="2">
        <v>0</v>
      </c>
      <c r="AG27" s="2">
        <v>449</v>
      </c>
      <c r="AH27" s="2">
        <v>0</v>
      </c>
      <c r="AI27" s="2">
        <v>0</v>
      </c>
      <c r="AJ27" s="2">
        <v>292</v>
      </c>
      <c r="AK27" s="2">
        <v>0</v>
      </c>
      <c r="AL27" s="2">
        <v>0</v>
      </c>
      <c r="AM27" s="2">
        <v>341</v>
      </c>
      <c r="AN27" s="2">
        <v>4926</v>
      </c>
      <c r="AO27" s="2">
        <v>1131</v>
      </c>
      <c r="AP27" s="2">
        <v>146</v>
      </c>
      <c r="AQ27" s="2">
        <v>255</v>
      </c>
      <c r="AR27" s="2">
        <v>0</v>
      </c>
      <c r="AS27" s="2">
        <v>0</v>
      </c>
      <c r="AT27" s="2">
        <v>2790</v>
      </c>
      <c r="AU27" s="2">
        <v>1</v>
      </c>
      <c r="AV27" s="2">
        <v>0</v>
      </c>
      <c r="AW27" s="2">
        <v>413</v>
      </c>
      <c r="AX27" s="2">
        <v>238</v>
      </c>
      <c r="AY27" s="2">
        <v>19</v>
      </c>
      <c r="AZ27" s="2">
        <v>0</v>
      </c>
    </row>
    <row r="28" spans="1:52" x14ac:dyDescent="0.35">
      <c r="A28" s="2" t="s">
        <v>94</v>
      </c>
      <c r="B28" s="2" t="s">
        <v>95</v>
      </c>
      <c r="C28" s="2">
        <v>0</v>
      </c>
      <c r="D28" s="2">
        <v>4</v>
      </c>
      <c r="E28" s="2">
        <v>28</v>
      </c>
      <c r="F28" s="2">
        <v>0</v>
      </c>
      <c r="G28" s="2">
        <v>2</v>
      </c>
      <c r="H28" s="2">
        <v>3</v>
      </c>
      <c r="I28" s="2">
        <v>7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2</v>
      </c>
      <c r="P28" s="2">
        <v>25</v>
      </c>
      <c r="Q28" s="2">
        <v>64</v>
      </c>
      <c r="R28" s="2">
        <v>1</v>
      </c>
      <c r="S28" s="2">
        <v>0</v>
      </c>
      <c r="T28" s="2">
        <v>1</v>
      </c>
      <c r="U28" s="2">
        <v>0</v>
      </c>
      <c r="V28" s="2">
        <v>0</v>
      </c>
      <c r="W28" s="2">
        <v>4</v>
      </c>
      <c r="X28" s="2">
        <v>658</v>
      </c>
      <c r="Y28" s="2">
        <v>1</v>
      </c>
      <c r="Z28" s="2">
        <v>0</v>
      </c>
      <c r="AA28" s="2">
        <v>0</v>
      </c>
      <c r="AB28" s="2">
        <v>2</v>
      </c>
      <c r="AC28" s="2">
        <v>0</v>
      </c>
      <c r="AD28" s="2">
        <v>4</v>
      </c>
      <c r="AE28" s="2">
        <v>11</v>
      </c>
      <c r="AF28" s="2">
        <v>0</v>
      </c>
      <c r="AG28" s="2">
        <v>3</v>
      </c>
      <c r="AH28" s="2">
        <v>1</v>
      </c>
      <c r="AI28" s="2">
        <v>0</v>
      </c>
      <c r="AJ28" s="2">
        <v>1</v>
      </c>
      <c r="AK28" s="2">
        <v>0</v>
      </c>
      <c r="AL28" s="2">
        <v>0</v>
      </c>
      <c r="AM28" s="2">
        <v>2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9</v>
      </c>
      <c r="AW28" s="2">
        <v>2</v>
      </c>
      <c r="AX28" s="2">
        <v>0</v>
      </c>
      <c r="AY28" s="2">
        <v>1</v>
      </c>
      <c r="AZ28" s="2">
        <v>13</v>
      </c>
    </row>
    <row r="29" spans="1:52" x14ac:dyDescent="0.35">
      <c r="A29" s="2" t="s">
        <v>96</v>
      </c>
      <c r="B29" s="2" t="str">
        <f>VLOOKUP(A29,[1]Foglio4!A$3:D$832,4,FALSE)</f>
        <v>GACTTGATTGGATTGAGCCTTGGTATGGAAACCTGCTAAGTGTTAACTTCCAAATTCAGAGAAACCCTGGAACTAAAAATGGGCAATCCTGAGCCAAATCTTaaaaaaaaaaaTGGAAAATGAGAATAAAAAGA</v>
      </c>
      <c r="C29" s="2">
        <v>0</v>
      </c>
      <c r="D29" s="2">
        <v>93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441</v>
      </c>
      <c r="K29" s="2">
        <v>0</v>
      </c>
      <c r="L29" s="2">
        <v>0</v>
      </c>
      <c r="M29" s="2">
        <v>2</v>
      </c>
      <c r="N29" s="2">
        <v>0</v>
      </c>
      <c r="O29" s="2">
        <v>0</v>
      </c>
      <c r="P29" s="2">
        <v>1</v>
      </c>
      <c r="Q29" s="2">
        <v>0</v>
      </c>
      <c r="R29" s="2">
        <v>3</v>
      </c>
      <c r="S29" s="2">
        <v>21</v>
      </c>
      <c r="T29" s="2">
        <v>37</v>
      </c>
      <c r="U29" s="2">
        <v>166</v>
      </c>
      <c r="V29" s="2">
        <v>0</v>
      </c>
      <c r="W29" s="2">
        <v>0</v>
      </c>
      <c r="X29" s="2">
        <v>27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4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933</v>
      </c>
      <c r="AK29" s="2">
        <v>0</v>
      </c>
      <c r="AL29" s="2">
        <v>0</v>
      </c>
      <c r="AM29" s="2">
        <v>0</v>
      </c>
      <c r="AN29" s="2">
        <v>1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</row>
    <row r="30" spans="1:52" x14ac:dyDescent="0.35">
      <c r="A30" s="2" t="s">
        <v>97</v>
      </c>
      <c r="B30" s="2" t="s">
        <v>98</v>
      </c>
      <c r="C30" s="2">
        <v>0</v>
      </c>
      <c r="D30" s="2">
        <v>753</v>
      </c>
      <c r="E30" s="2">
        <v>156</v>
      </c>
      <c r="F30" s="2">
        <v>6</v>
      </c>
      <c r="G30" s="2">
        <v>168</v>
      </c>
      <c r="H30" s="2">
        <v>32</v>
      </c>
      <c r="I30" s="2">
        <v>21</v>
      </c>
      <c r="J30" s="2">
        <v>104</v>
      </c>
      <c r="K30" s="2">
        <v>91</v>
      </c>
      <c r="L30" s="2">
        <v>1</v>
      </c>
      <c r="M30" s="2">
        <v>97</v>
      </c>
      <c r="N30" s="2">
        <v>0</v>
      </c>
      <c r="O30" s="2">
        <v>361</v>
      </c>
      <c r="P30" s="2">
        <v>50</v>
      </c>
      <c r="Q30" s="2">
        <v>49</v>
      </c>
      <c r="R30" s="2">
        <v>89</v>
      </c>
      <c r="S30" s="2">
        <v>17</v>
      </c>
      <c r="T30" s="2">
        <v>23</v>
      </c>
      <c r="U30" s="2">
        <v>1</v>
      </c>
      <c r="V30" s="2">
        <v>0</v>
      </c>
      <c r="W30" s="2">
        <v>0</v>
      </c>
      <c r="X30" s="2">
        <v>17</v>
      </c>
      <c r="Y30" s="2">
        <v>0</v>
      </c>
      <c r="Z30" s="2">
        <v>28</v>
      </c>
      <c r="AA30" s="2">
        <v>139</v>
      </c>
      <c r="AB30" s="2">
        <v>1015</v>
      </c>
      <c r="AC30" s="2">
        <v>0</v>
      </c>
      <c r="AD30" s="2">
        <v>0</v>
      </c>
      <c r="AE30" s="2">
        <v>1325</v>
      </c>
      <c r="AF30" s="2">
        <v>1</v>
      </c>
      <c r="AG30" s="2">
        <v>1741</v>
      </c>
      <c r="AH30" s="2">
        <v>427</v>
      </c>
      <c r="AI30" s="2">
        <v>0</v>
      </c>
      <c r="AJ30" s="2">
        <v>182</v>
      </c>
      <c r="AK30" s="2">
        <v>254</v>
      </c>
      <c r="AL30" s="2">
        <v>123</v>
      </c>
      <c r="AM30" s="2">
        <v>62</v>
      </c>
      <c r="AN30" s="2">
        <v>127</v>
      </c>
      <c r="AO30" s="2">
        <v>557</v>
      </c>
      <c r="AP30" s="2">
        <v>105</v>
      </c>
      <c r="AQ30" s="2">
        <v>177</v>
      </c>
      <c r="AR30" s="2">
        <v>0</v>
      </c>
      <c r="AS30" s="2">
        <v>2206</v>
      </c>
      <c r="AT30" s="2">
        <v>0</v>
      </c>
      <c r="AU30" s="2">
        <v>21</v>
      </c>
      <c r="AV30" s="2">
        <v>123</v>
      </c>
      <c r="AW30" s="2">
        <v>225</v>
      </c>
      <c r="AX30" s="2">
        <v>52</v>
      </c>
      <c r="AY30" s="2">
        <v>322</v>
      </c>
      <c r="AZ30" s="2">
        <v>84</v>
      </c>
    </row>
    <row r="31" spans="1:52" x14ac:dyDescent="0.35">
      <c r="A31" s="2" t="s">
        <v>99</v>
      </c>
      <c r="B31" s="3" t="s">
        <v>100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14689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</row>
    <row r="32" spans="1:52" x14ac:dyDescent="0.35">
      <c r="A32" s="2" t="s">
        <v>101</v>
      </c>
      <c r="B32" s="4" t="s">
        <v>102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745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1</v>
      </c>
      <c r="AY32" s="2">
        <v>0</v>
      </c>
      <c r="AZ32" s="2">
        <v>0</v>
      </c>
    </row>
    <row r="33" spans="1:52" x14ac:dyDescent="0.35">
      <c r="A33" s="2" t="s">
        <v>103</v>
      </c>
      <c r="B33" s="2" t="str">
        <f>VLOOKUP(A33,[1]Foglio4!A$3:D$832,4,FALSE)</f>
        <v>GACTTAAAAAATTTGAGCTTTAGTAGAAAAACTTACTAAATGTTAGCTCTCAGATTCAGGGAAACTTAAGTTGAAAAAAGTATAAGCGATCCTGAGCCAAATTTTGTTTTAAAAAAATAAATAA</v>
      </c>
      <c r="C33" s="2">
        <v>2325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2089</v>
      </c>
      <c r="AD33" s="2">
        <v>0</v>
      </c>
      <c r="AE33" s="2">
        <v>0</v>
      </c>
      <c r="AF33" s="2">
        <v>0</v>
      </c>
      <c r="AG33" s="2">
        <v>0</v>
      </c>
      <c r="AH33" s="2">
        <v>3</v>
      </c>
      <c r="AI33" s="2">
        <v>2057</v>
      </c>
      <c r="AJ33" s="2">
        <v>0</v>
      </c>
      <c r="AK33" s="2">
        <v>1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2</v>
      </c>
      <c r="AU33" s="2">
        <v>0</v>
      </c>
      <c r="AV33" s="2">
        <v>0</v>
      </c>
      <c r="AW33" s="2">
        <v>0</v>
      </c>
      <c r="AX33" s="2">
        <v>1</v>
      </c>
      <c r="AY33" s="2">
        <v>0</v>
      </c>
      <c r="AZ33" s="2">
        <v>0</v>
      </c>
    </row>
    <row r="34" spans="1:52" x14ac:dyDescent="0.35">
      <c r="A34" s="2" t="s">
        <v>104</v>
      </c>
      <c r="B34" s="2" t="str">
        <f>VLOOKUP(A34,[1]Foglio4!A$5:C$832,3,FALSE)</f>
        <v>GACTTAATTGGATTGAGCCTTGGTATGGAAACCTACCAAGTGATAACTTTCAAATTCAGAGAAACCCTGGAATTAAAAAGGGGCAATCCTGAGCCAAATCCTTCTTTCCgaaaacaaaataaaagttcagaaagttaaaataaaaaaGG</v>
      </c>
      <c r="C34" s="2">
        <v>0</v>
      </c>
      <c r="D34" s="2">
        <v>0</v>
      </c>
      <c r="E34" s="2">
        <v>2</v>
      </c>
      <c r="F34" s="2">
        <v>2</v>
      </c>
      <c r="G34" s="2">
        <v>5</v>
      </c>
      <c r="H34" s="2">
        <v>2</v>
      </c>
      <c r="I34" s="2">
        <v>0</v>
      </c>
      <c r="J34" s="2">
        <v>2</v>
      </c>
      <c r="K34" s="2">
        <v>16</v>
      </c>
      <c r="L34" s="2">
        <v>7</v>
      </c>
      <c r="M34" s="2">
        <v>18</v>
      </c>
      <c r="N34" s="2">
        <v>0</v>
      </c>
      <c r="O34" s="2">
        <v>7</v>
      </c>
      <c r="P34" s="2">
        <v>20</v>
      </c>
      <c r="Q34" s="2">
        <v>4</v>
      </c>
      <c r="R34" s="2">
        <v>9</v>
      </c>
      <c r="S34" s="2">
        <v>10</v>
      </c>
      <c r="T34" s="2">
        <v>20</v>
      </c>
      <c r="U34" s="2">
        <v>17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5</v>
      </c>
      <c r="AC34" s="2">
        <v>0</v>
      </c>
      <c r="AD34" s="2">
        <v>2</v>
      </c>
      <c r="AE34" s="2">
        <v>9</v>
      </c>
      <c r="AF34" s="2">
        <v>2</v>
      </c>
      <c r="AG34" s="2">
        <v>4</v>
      </c>
      <c r="AH34" s="2">
        <v>4</v>
      </c>
      <c r="AI34" s="2">
        <v>0</v>
      </c>
      <c r="AJ34" s="2">
        <v>0</v>
      </c>
      <c r="AK34" s="2">
        <v>69</v>
      </c>
      <c r="AL34" s="2">
        <v>0</v>
      </c>
      <c r="AM34" s="2">
        <v>23</v>
      </c>
      <c r="AN34" s="2">
        <v>2</v>
      </c>
      <c r="AO34" s="2">
        <v>33</v>
      </c>
      <c r="AP34" s="2">
        <v>12</v>
      </c>
      <c r="AQ34" s="2">
        <v>34</v>
      </c>
      <c r="AR34" s="2">
        <v>0</v>
      </c>
      <c r="AS34" s="2">
        <v>0</v>
      </c>
      <c r="AT34" s="2">
        <v>0</v>
      </c>
      <c r="AU34" s="2">
        <v>28</v>
      </c>
      <c r="AV34" s="2">
        <v>1</v>
      </c>
      <c r="AW34" s="2">
        <v>29</v>
      </c>
      <c r="AX34" s="2">
        <v>25</v>
      </c>
      <c r="AY34" s="2">
        <v>21</v>
      </c>
      <c r="AZ34" s="2">
        <v>280</v>
      </c>
    </row>
    <row r="35" spans="1:52" x14ac:dyDescent="0.35">
      <c r="A35" s="2" t="s">
        <v>105</v>
      </c>
      <c r="B35" s="3" t="s">
        <v>106</v>
      </c>
      <c r="C35" s="2">
        <v>0</v>
      </c>
      <c r="D35" s="2">
        <v>0</v>
      </c>
      <c r="E35" s="2">
        <v>0</v>
      </c>
      <c r="F35" s="2">
        <v>1020</v>
      </c>
      <c r="G35" s="2">
        <v>0</v>
      </c>
      <c r="H35" s="2">
        <v>0</v>
      </c>
      <c r="I35" s="2">
        <v>0</v>
      </c>
      <c r="J35" s="2">
        <v>0</v>
      </c>
      <c r="K35" s="2">
        <v>21</v>
      </c>
      <c r="L35" s="2">
        <v>4270</v>
      </c>
      <c r="M35" s="2">
        <v>868</v>
      </c>
      <c r="N35" s="2">
        <v>0</v>
      </c>
      <c r="O35" s="2">
        <v>0</v>
      </c>
      <c r="P35" s="2">
        <v>35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2</v>
      </c>
      <c r="X35" s="2">
        <v>2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5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282</v>
      </c>
      <c r="AM35" s="2">
        <v>5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1</v>
      </c>
      <c r="AX35" s="2">
        <v>0</v>
      </c>
      <c r="AY35" s="2">
        <v>0</v>
      </c>
      <c r="AZ35" s="2">
        <v>0</v>
      </c>
    </row>
    <row r="36" spans="1:52" x14ac:dyDescent="0.35">
      <c r="A36" s="2" t="s">
        <v>107</v>
      </c>
      <c r="B36" s="2" t="s">
        <v>108</v>
      </c>
      <c r="C36" s="2">
        <v>0</v>
      </c>
      <c r="D36" s="2">
        <v>106</v>
      </c>
      <c r="E36" s="2">
        <v>0</v>
      </c>
      <c r="F36" s="2">
        <v>0</v>
      </c>
      <c r="G36" s="2">
        <v>0</v>
      </c>
      <c r="H36" s="2">
        <v>0</v>
      </c>
      <c r="I36" s="2">
        <v>60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22</v>
      </c>
      <c r="AB36" s="2">
        <v>109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52</v>
      </c>
      <c r="AK36" s="2">
        <v>0</v>
      </c>
      <c r="AL36" s="2">
        <v>0</v>
      </c>
      <c r="AM36" s="2">
        <v>0</v>
      </c>
      <c r="AN36" s="2">
        <v>0</v>
      </c>
      <c r="AO36" s="2">
        <v>6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30</v>
      </c>
      <c r="AW36" s="2">
        <v>0</v>
      </c>
      <c r="AX36" s="2">
        <v>0</v>
      </c>
      <c r="AY36" s="2">
        <v>0</v>
      </c>
      <c r="AZ36" s="2">
        <v>0</v>
      </c>
    </row>
    <row r="37" spans="1:52" x14ac:dyDescent="0.35">
      <c r="A37" s="2" t="s">
        <v>109</v>
      </c>
      <c r="B37" s="2" t="s">
        <v>110</v>
      </c>
      <c r="C37" s="2">
        <v>58314</v>
      </c>
      <c r="D37" s="2">
        <v>2932</v>
      </c>
      <c r="E37" s="2">
        <v>1879</v>
      </c>
      <c r="F37" s="2">
        <v>3067</v>
      </c>
      <c r="G37" s="2">
        <v>6684</v>
      </c>
      <c r="H37" s="2">
        <v>3928</v>
      </c>
      <c r="I37" s="2">
        <v>351</v>
      </c>
      <c r="J37" s="2">
        <v>9665</v>
      </c>
      <c r="K37" s="2">
        <v>1287</v>
      </c>
      <c r="L37" s="2">
        <v>35</v>
      </c>
      <c r="M37" s="2">
        <v>117</v>
      </c>
      <c r="N37" s="2">
        <v>1</v>
      </c>
      <c r="O37" s="2">
        <v>2963</v>
      </c>
      <c r="P37" s="2">
        <v>617</v>
      </c>
      <c r="Q37" s="2">
        <v>2091</v>
      </c>
      <c r="R37" s="2">
        <v>1161</v>
      </c>
      <c r="S37" s="2">
        <v>668</v>
      </c>
      <c r="T37" s="2">
        <v>750</v>
      </c>
      <c r="U37" s="2">
        <v>358</v>
      </c>
      <c r="V37" s="2">
        <v>0</v>
      </c>
      <c r="W37" s="2">
        <v>0</v>
      </c>
      <c r="X37" s="2">
        <v>3144</v>
      </c>
      <c r="Y37" s="2">
        <v>9</v>
      </c>
      <c r="Z37" s="2">
        <v>740</v>
      </c>
      <c r="AA37" s="2">
        <v>1324</v>
      </c>
      <c r="AB37" s="2">
        <v>249</v>
      </c>
      <c r="AC37" s="2">
        <v>1359</v>
      </c>
      <c r="AD37" s="2">
        <v>1426</v>
      </c>
      <c r="AE37" s="2">
        <v>6897</v>
      </c>
      <c r="AF37" s="2">
        <v>134</v>
      </c>
      <c r="AG37" s="2">
        <v>2509</v>
      </c>
      <c r="AH37" s="2">
        <v>807</v>
      </c>
      <c r="AI37" s="2">
        <v>974</v>
      </c>
      <c r="AJ37" s="2">
        <v>643</v>
      </c>
      <c r="AK37" s="2">
        <v>1081</v>
      </c>
      <c r="AL37" s="2">
        <v>235</v>
      </c>
      <c r="AM37" s="2">
        <v>4940</v>
      </c>
      <c r="AN37" s="2">
        <v>988</v>
      </c>
      <c r="AO37" s="2">
        <v>4869</v>
      </c>
      <c r="AP37" s="2">
        <v>1758</v>
      </c>
      <c r="AQ37" s="2">
        <v>3886</v>
      </c>
      <c r="AR37" s="2">
        <v>1</v>
      </c>
      <c r="AS37" s="2">
        <v>48</v>
      </c>
      <c r="AT37" s="2">
        <v>4749</v>
      </c>
      <c r="AU37" s="2">
        <v>333</v>
      </c>
      <c r="AV37" s="2">
        <v>441</v>
      </c>
      <c r="AW37" s="2">
        <v>7445</v>
      </c>
      <c r="AX37" s="2">
        <v>732</v>
      </c>
      <c r="AY37" s="2">
        <v>698</v>
      </c>
      <c r="AZ37" s="2">
        <v>4508</v>
      </c>
    </row>
    <row r="38" spans="1:52" x14ac:dyDescent="0.35">
      <c r="A38" s="2" t="s">
        <v>111</v>
      </c>
      <c r="B38" s="2" t="str">
        <f>VLOOKUP(A38,[1]Foglio4!A$3:D$832,4,FALSE)</f>
        <v>GACTTAATTGGATTGGGCCTTGGTATGGAAACCTGCTGAGTGAGAACTTTCAAATTCAGAGAAACCCTGGAATTAATAAAAAGGGGCAATCCTGAGCCAAATCCTATTTTCCGAAAACAAAGTGAAAAGGGG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41</v>
      </c>
      <c r="I38" s="2">
        <v>0</v>
      </c>
      <c r="J38" s="2">
        <v>11</v>
      </c>
      <c r="K38" s="2">
        <v>0</v>
      </c>
      <c r="L38" s="2">
        <v>0</v>
      </c>
      <c r="M38" s="2">
        <v>0</v>
      </c>
      <c r="N38" s="2">
        <v>0</v>
      </c>
      <c r="O38" s="2">
        <v>11</v>
      </c>
      <c r="P38" s="2">
        <v>0</v>
      </c>
      <c r="Q38" s="2">
        <v>0</v>
      </c>
      <c r="R38" s="2">
        <v>34</v>
      </c>
      <c r="S38" s="2">
        <v>3</v>
      </c>
      <c r="T38" s="2">
        <v>5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29</v>
      </c>
      <c r="AB38" s="2">
        <v>8</v>
      </c>
      <c r="AC38" s="2">
        <v>0</v>
      </c>
      <c r="AD38" s="2">
        <v>64</v>
      </c>
      <c r="AE38" s="2">
        <v>30</v>
      </c>
      <c r="AF38" s="2">
        <v>0</v>
      </c>
      <c r="AG38" s="2">
        <v>0</v>
      </c>
      <c r="AH38" s="2">
        <v>4</v>
      </c>
      <c r="AI38" s="2">
        <v>0</v>
      </c>
      <c r="AJ38" s="2">
        <v>64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41</v>
      </c>
      <c r="AW38" s="2">
        <v>0</v>
      </c>
      <c r="AX38" s="2">
        <v>0</v>
      </c>
      <c r="AY38" s="2">
        <v>0</v>
      </c>
      <c r="AZ38" s="2">
        <v>0</v>
      </c>
    </row>
    <row r="39" spans="1:52" x14ac:dyDescent="0.35">
      <c r="A39" s="2" t="s">
        <v>112</v>
      </c>
      <c r="B39" s="4" t="s">
        <v>113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180</v>
      </c>
      <c r="AB39" s="2">
        <v>85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68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</row>
    <row r="40" spans="1:52" x14ac:dyDescent="0.35">
      <c r="A40" s="2" t="s">
        <v>114</v>
      </c>
      <c r="B40" s="2" t="str">
        <f>VLOOKUP(A40,[1]Foglio4!A$3:D$832,4,FALSE)</f>
        <v>GACTTAATTGGATTGAGCCTTAGTACGGAAACCTACTAAGTGATAACTTTCAAACTCAGAGAAACCCTGGAATAACAGAGGGGCAATCCTGAGCCAAATCCTTTTTTACGAAAATAAAAAGGGGATGAGAAAGCAAGAATAGaaaaaaaaaG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28</v>
      </c>
      <c r="M40" s="2">
        <v>0</v>
      </c>
      <c r="N40" s="2">
        <v>0</v>
      </c>
      <c r="O40" s="2">
        <v>1</v>
      </c>
      <c r="P40" s="2">
        <v>0</v>
      </c>
      <c r="Q40" s="2">
        <v>5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1460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1</v>
      </c>
      <c r="AX40" s="2">
        <v>0</v>
      </c>
      <c r="AY40" s="2">
        <v>0</v>
      </c>
      <c r="AZ40" s="2">
        <v>0</v>
      </c>
    </row>
    <row r="41" spans="1:52" x14ac:dyDescent="0.35">
      <c r="A41" s="2" t="s">
        <v>115</v>
      </c>
      <c r="B41" s="2" t="str">
        <f>VLOOKUP(A41,[1]Foglio4!A$3:D$832,4,FALSE)</f>
        <v>GACTTAATTGGATTGAGCCTTAGTACGGAAACCTACTAAGTGATAACTTTCAAATTCAGAGAAACCCTGGAATAAAAGAGGGGCAATCCTGAGCCAAATCCTTTTTTACGAAAATAAAGAGGGTCTCAGAAAGCGAGAATAGaaaaaaaaG</v>
      </c>
      <c r="C41" s="2">
        <v>0</v>
      </c>
      <c r="D41" s="2">
        <v>0</v>
      </c>
      <c r="E41" s="2">
        <v>16</v>
      </c>
      <c r="F41" s="2">
        <v>0</v>
      </c>
      <c r="G41" s="2">
        <v>0</v>
      </c>
      <c r="H41" s="2">
        <v>0</v>
      </c>
      <c r="I41" s="2">
        <v>875</v>
      </c>
      <c r="J41" s="2">
        <v>0</v>
      </c>
      <c r="K41" s="2">
        <v>111</v>
      </c>
      <c r="L41" s="2">
        <v>48</v>
      </c>
      <c r="M41" s="2">
        <v>0</v>
      </c>
      <c r="N41" s="2">
        <v>0</v>
      </c>
      <c r="O41" s="2">
        <v>1</v>
      </c>
      <c r="P41" s="2">
        <v>6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1</v>
      </c>
      <c r="AF41" s="2">
        <v>0</v>
      </c>
      <c r="AG41" s="2">
        <v>1</v>
      </c>
      <c r="AH41" s="2">
        <v>0</v>
      </c>
      <c r="AI41" s="2">
        <v>0</v>
      </c>
      <c r="AJ41" s="2">
        <v>0</v>
      </c>
      <c r="AK41" s="2">
        <v>0</v>
      </c>
      <c r="AL41" s="2">
        <v>545</v>
      </c>
      <c r="AM41" s="2">
        <v>4</v>
      </c>
      <c r="AN41" s="2">
        <v>8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174</v>
      </c>
      <c r="AW41" s="2">
        <v>0</v>
      </c>
      <c r="AX41" s="2">
        <v>0</v>
      </c>
      <c r="AY41" s="2">
        <v>0</v>
      </c>
      <c r="AZ41" s="2">
        <v>1</v>
      </c>
    </row>
    <row r="42" spans="1:52" x14ac:dyDescent="0.35">
      <c r="A42" s="2" t="s">
        <v>116</v>
      </c>
      <c r="B42" s="2" t="s">
        <v>117</v>
      </c>
      <c r="C42" s="2">
        <v>0</v>
      </c>
      <c r="D42" s="2">
        <v>113</v>
      </c>
      <c r="E42" s="2">
        <v>11</v>
      </c>
      <c r="F42" s="2">
        <v>1380</v>
      </c>
      <c r="G42" s="2">
        <v>6</v>
      </c>
      <c r="H42" s="2">
        <v>0</v>
      </c>
      <c r="I42" s="2">
        <v>4829</v>
      </c>
      <c r="J42" s="2">
        <v>53</v>
      </c>
      <c r="K42" s="2">
        <v>22</v>
      </c>
      <c r="L42" s="2">
        <v>144</v>
      </c>
      <c r="M42" s="2">
        <v>2716</v>
      </c>
      <c r="N42" s="2">
        <v>0</v>
      </c>
      <c r="O42" s="2">
        <v>0</v>
      </c>
      <c r="P42" s="2">
        <v>0</v>
      </c>
      <c r="Q42" s="2">
        <v>10</v>
      </c>
      <c r="R42" s="2">
        <v>0</v>
      </c>
      <c r="S42" s="2">
        <v>1</v>
      </c>
      <c r="T42" s="2">
        <v>0</v>
      </c>
      <c r="U42" s="2">
        <v>1</v>
      </c>
      <c r="V42" s="2">
        <v>26</v>
      </c>
      <c r="W42" s="2">
        <v>0</v>
      </c>
      <c r="X42" s="2">
        <v>0</v>
      </c>
      <c r="Y42" s="2">
        <v>0</v>
      </c>
      <c r="Z42" s="2">
        <v>206</v>
      </c>
      <c r="AA42" s="2">
        <v>0</v>
      </c>
      <c r="AB42" s="2">
        <v>0</v>
      </c>
      <c r="AC42" s="2">
        <v>140</v>
      </c>
      <c r="AD42" s="2">
        <v>21</v>
      </c>
      <c r="AE42" s="2">
        <v>0</v>
      </c>
      <c r="AF42" s="2">
        <v>0</v>
      </c>
      <c r="AG42" s="2">
        <v>1</v>
      </c>
      <c r="AH42" s="2">
        <v>1</v>
      </c>
      <c r="AI42" s="2">
        <v>10</v>
      </c>
      <c r="AJ42" s="2">
        <v>1</v>
      </c>
      <c r="AK42" s="2">
        <v>0</v>
      </c>
      <c r="AL42" s="2">
        <v>440</v>
      </c>
      <c r="AM42" s="2">
        <v>51</v>
      </c>
      <c r="AN42" s="2">
        <v>173</v>
      </c>
      <c r="AO42" s="2">
        <v>402</v>
      </c>
      <c r="AP42" s="2">
        <v>0</v>
      </c>
      <c r="AQ42" s="2">
        <v>0</v>
      </c>
      <c r="AR42" s="2">
        <v>0</v>
      </c>
      <c r="AS42" s="2">
        <v>0</v>
      </c>
      <c r="AT42" s="2">
        <v>3</v>
      </c>
      <c r="AU42" s="2">
        <v>0</v>
      </c>
      <c r="AV42" s="2">
        <v>450</v>
      </c>
      <c r="AW42" s="2">
        <v>0</v>
      </c>
      <c r="AX42" s="2">
        <v>0</v>
      </c>
      <c r="AY42" s="2">
        <v>0</v>
      </c>
      <c r="AZ42" s="2">
        <v>0</v>
      </c>
    </row>
    <row r="43" spans="1:52" x14ac:dyDescent="0.35">
      <c r="A43" s="2" t="s">
        <v>118</v>
      </c>
      <c r="B43" s="4" t="s">
        <v>119</v>
      </c>
      <c r="C43" s="2">
        <v>0</v>
      </c>
      <c r="D43" s="2">
        <v>23</v>
      </c>
      <c r="E43" s="2">
        <v>47</v>
      </c>
      <c r="F43" s="2">
        <v>0</v>
      </c>
      <c r="G43" s="2">
        <v>49</v>
      </c>
      <c r="H43" s="2">
        <v>23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47</v>
      </c>
      <c r="P43" s="2">
        <v>0</v>
      </c>
      <c r="Q43" s="2">
        <v>7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51</v>
      </c>
      <c r="Y43" s="2">
        <v>1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1</v>
      </c>
      <c r="AF43" s="2">
        <v>0</v>
      </c>
      <c r="AG43" s="2">
        <v>35</v>
      </c>
      <c r="AH43" s="2">
        <v>0</v>
      </c>
      <c r="AI43" s="2">
        <v>0</v>
      </c>
      <c r="AJ43" s="2">
        <v>11</v>
      </c>
      <c r="AK43" s="2">
        <v>0</v>
      </c>
      <c r="AL43" s="2">
        <v>0</v>
      </c>
      <c r="AM43" s="2">
        <v>8</v>
      </c>
      <c r="AN43" s="2">
        <v>4</v>
      </c>
      <c r="AO43" s="2">
        <v>53</v>
      </c>
      <c r="AP43" s="2">
        <v>0</v>
      </c>
      <c r="AQ43" s="2">
        <v>5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15</v>
      </c>
      <c r="AX43" s="2">
        <v>1</v>
      </c>
      <c r="AY43" s="2">
        <v>0</v>
      </c>
      <c r="AZ43" s="2">
        <v>0</v>
      </c>
    </row>
    <row r="44" spans="1:52" x14ac:dyDescent="0.35">
      <c r="A44" s="2" t="s">
        <v>120</v>
      </c>
      <c r="B44" s="2" t="str">
        <f>VLOOKUP(A44,[1]Foglio4!A$5:C$832,3,FALSE)</f>
        <v>GACTTAATTGGATTGAGCCTTGGTATGGAAACCTACTAAGTGATAACTTTCAAATTCAGAGAAACCCCGGAATTAATAAAAATGGGCAATCCTGAGCCAAATCCTGTTTTCTCAGAACAAAGATTCAAAAAGCGAAAAAGG</v>
      </c>
      <c r="C44" s="2">
        <v>3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40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2">
        <v>1</v>
      </c>
      <c r="Q44" s="2">
        <v>0</v>
      </c>
      <c r="R44" s="2">
        <v>0</v>
      </c>
      <c r="S44" s="2">
        <v>12</v>
      </c>
      <c r="T44" s="2">
        <v>204</v>
      </c>
      <c r="U44" s="2">
        <v>0</v>
      </c>
      <c r="V44" s="2">
        <v>1</v>
      </c>
      <c r="W44" s="2">
        <v>1</v>
      </c>
      <c r="X44" s="2">
        <v>0</v>
      </c>
      <c r="Y44" s="2">
        <v>1</v>
      </c>
      <c r="Z44" s="2">
        <v>19</v>
      </c>
      <c r="AA44" s="2">
        <v>3</v>
      </c>
      <c r="AB44" s="2">
        <v>22</v>
      </c>
      <c r="AC44" s="2">
        <v>0</v>
      </c>
      <c r="AD44" s="2">
        <v>169</v>
      </c>
      <c r="AE44" s="2">
        <v>1</v>
      </c>
      <c r="AF44" s="2">
        <v>4</v>
      </c>
      <c r="AG44" s="2">
        <v>0</v>
      </c>
      <c r="AH44" s="2">
        <v>3</v>
      </c>
      <c r="AI44" s="2">
        <v>0</v>
      </c>
      <c r="AJ44" s="2">
        <v>1</v>
      </c>
      <c r="AK44" s="2">
        <v>1</v>
      </c>
      <c r="AL44" s="2">
        <v>1</v>
      </c>
      <c r="AM44" s="2">
        <v>0</v>
      </c>
      <c r="AN44" s="2">
        <v>2</v>
      </c>
      <c r="AO44" s="2">
        <v>6</v>
      </c>
      <c r="AP44" s="2">
        <v>2</v>
      </c>
      <c r="AQ44" s="2">
        <v>0</v>
      </c>
      <c r="AR44" s="2">
        <v>5</v>
      </c>
      <c r="AS44" s="2">
        <v>0</v>
      </c>
      <c r="AT44" s="2">
        <v>0</v>
      </c>
      <c r="AU44" s="2">
        <v>0</v>
      </c>
      <c r="AV44" s="2">
        <v>10</v>
      </c>
      <c r="AW44" s="2">
        <v>0</v>
      </c>
      <c r="AX44" s="2">
        <v>1</v>
      </c>
      <c r="AY44" s="2">
        <v>0</v>
      </c>
      <c r="AZ44" s="2">
        <v>0</v>
      </c>
    </row>
    <row r="45" spans="1:52" x14ac:dyDescent="0.35">
      <c r="A45" s="2" t="s">
        <v>121</v>
      </c>
      <c r="B45" s="4" t="s">
        <v>122</v>
      </c>
      <c r="C45" s="2">
        <v>1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11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  <c r="Q45" s="2">
        <v>0</v>
      </c>
      <c r="R45" s="2">
        <v>0</v>
      </c>
      <c r="S45" s="2">
        <v>5</v>
      </c>
      <c r="T45" s="2">
        <v>2</v>
      </c>
      <c r="U45" s="2">
        <v>0</v>
      </c>
      <c r="V45" s="2">
        <v>427</v>
      </c>
      <c r="W45" s="2">
        <v>0</v>
      </c>
      <c r="X45" s="2">
        <v>0</v>
      </c>
      <c r="Y45" s="2">
        <v>1820</v>
      </c>
      <c r="Z45" s="2">
        <v>0</v>
      </c>
      <c r="AA45" s="2">
        <v>0</v>
      </c>
      <c r="AB45" s="2">
        <v>0</v>
      </c>
      <c r="AC45" s="2">
        <v>0</v>
      </c>
      <c r="AD45" s="2">
        <v>5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</row>
    <row r="46" spans="1:52" x14ac:dyDescent="0.35">
      <c r="A46" s="2" t="s">
        <v>123</v>
      </c>
      <c r="B46" s="2" t="s">
        <v>124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9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1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18</v>
      </c>
    </row>
    <row r="47" spans="1:52" x14ac:dyDescent="0.35">
      <c r="A47" s="2" t="s">
        <v>125</v>
      </c>
      <c r="B47" t="s">
        <v>126</v>
      </c>
      <c r="C47" s="2">
        <v>0</v>
      </c>
      <c r="D47" s="2">
        <v>761</v>
      </c>
      <c r="E47" s="2">
        <v>94</v>
      </c>
      <c r="F47" s="2">
        <v>0</v>
      </c>
      <c r="G47" s="2">
        <v>1446</v>
      </c>
      <c r="H47" s="2">
        <v>70</v>
      </c>
      <c r="I47" s="2">
        <v>168</v>
      </c>
      <c r="J47" s="2">
        <v>157</v>
      </c>
      <c r="K47" s="2">
        <v>7817</v>
      </c>
      <c r="L47" s="2">
        <v>7483</v>
      </c>
      <c r="M47" s="2">
        <v>1616</v>
      </c>
      <c r="N47" s="2">
        <v>0</v>
      </c>
      <c r="O47" s="2">
        <v>10</v>
      </c>
      <c r="P47" s="2">
        <v>135</v>
      </c>
      <c r="Q47" s="2">
        <v>30</v>
      </c>
      <c r="R47" s="2">
        <v>107</v>
      </c>
      <c r="S47" s="2">
        <v>127</v>
      </c>
      <c r="T47" s="2">
        <v>43</v>
      </c>
      <c r="U47" s="2">
        <v>166</v>
      </c>
      <c r="V47" s="2">
        <v>0</v>
      </c>
      <c r="W47" s="2">
        <v>164</v>
      </c>
      <c r="X47" s="2">
        <v>6</v>
      </c>
      <c r="Y47" s="2">
        <v>223</v>
      </c>
      <c r="Z47" s="2">
        <v>0</v>
      </c>
      <c r="AA47" s="2">
        <v>156</v>
      </c>
      <c r="AB47" s="2">
        <v>0</v>
      </c>
      <c r="AC47" s="2">
        <v>0</v>
      </c>
      <c r="AD47" s="2">
        <v>387</v>
      </c>
      <c r="AE47" s="2">
        <v>121</v>
      </c>
      <c r="AF47" s="2">
        <v>598</v>
      </c>
      <c r="AG47" s="2">
        <v>86</v>
      </c>
      <c r="AH47" s="2">
        <v>2</v>
      </c>
      <c r="AI47" s="2">
        <v>86</v>
      </c>
      <c r="AJ47" s="2">
        <v>11</v>
      </c>
      <c r="AK47" s="2">
        <v>47</v>
      </c>
      <c r="AL47" s="2">
        <v>124</v>
      </c>
      <c r="AM47" s="2">
        <v>5</v>
      </c>
      <c r="AN47" s="2">
        <v>0</v>
      </c>
      <c r="AO47" s="2">
        <v>51</v>
      </c>
      <c r="AP47" s="2">
        <v>0</v>
      </c>
      <c r="AQ47" s="2">
        <v>7</v>
      </c>
      <c r="AR47" s="2">
        <v>0</v>
      </c>
      <c r="AS47" s="2">
        <v>1495</v>
      </c>
      <c r="AT47" s="2">
        <v>0</v>
      </c>
      <c r="AU47" s="2">
        <v>0</v>
      </c>
      <c r="AV47" s="2">
        <v>100</v>
      </c>
      <c r="AW47" s="2">
        <v>16</v>
      </c>
      <c r="AX47" s="2">
        <v>3</v>
      </c>
      <c r="AY47" s="2">
        <v>28</v>
      </c>
      <c r="AZ47" s="2">
        <v>359</v>
      </c>
    </row>
    <row r="48" spans="1:52" x14ac:dyDescent="0.35">
      <c r="A48" s="2" t="s">
        <v>127</v>
      </c>
      <c r="B48" t="s">
        <v>128</v>
      </c>
      <c r="C48" s="2">
        <v>1</v>
      </c>
      <c r="D48" s="2">
        <v>0</v>
      </c>
      <c r="E48" s="2">
        <v>15</v>
      </c>
      <c r="F48" s="2">
        <v>4</v>
      </c>
      <c r="G48" s="2">
        <v>185</v>
      </c>
      <c r="H48" s="2">
        <v>0</v>
      </c>
      <c r="I48" s="2">
        <v>41675</v>
      </c>
      <c r="J48" s="2">
        <v>83</v>
      </c>
      <c r="K48" s="2">
        <v>4</v>
      </c>
      <c r="L48" s="2">
        <v>2</v>
      </c>
      <c r="M48" s="2">
        <v>38</v>
      </c>
      <c r="N48" s="2">
        <v>0</v>
      </c>
      <c r="O48" s="2">
        <v>10</v>
      </c>
      <c r="P48" s="2">
        <v>182</v>
      </c>
      <c r="Q48" s="2">
        <v>387</v>
      </c>
      <c r="R48" s="2">
        <v>51</v>
      </c>
      <c r="S48" s="2">
        <v>138</v>
      </c>
      <c r="T48" s="2">
        <v>704</v>
      </c>
      <c r="U48" s="2">
        <v>2203</v>
      </c>
      <c r="V48" s="2">
        <v>6273</v>
      </c>
      <c r="W48" s="2">
        <v>11890</v>
      </c>
      <c r="X48" s="2">
        <v>313</v>
      </c>
      <c r="Y48" s="2">
        <v>1869</v>
      </c>
      <c r="Z48" s="2">
        <v>34943</v>
      </c>
      <c r="AA48" s="2">
        <v>21137</v>
      </c>
      <c r="AB48" s="2">
        <v>62</v>
      </c>
      <c r="AC48" s="2">
        <v>130</v>
      </c>
      <c r="AD48" s="2">
        <v>14034</v>
      </c>
      <c r="AE48" s="2">
        <v>617</v>
      </c>
      <c r="AF48" s="2">
        <v>2214</v>
      </c>
      <c r="AG48" s="2">
        <v>1006</v>
      </c>
      <c r="AH48" s="2">
        <v>3150</v>
      </c>
      <c r="AI48" s="2">
        <v>2</v>
      </c>
      <c r="AJ48" s="2">
        <v>61</v>
      </c>
      <c r="AK48" s="2">
        <v>0</v>
      </c>
      <c r="AL48" s="2">
        <v>191</v>
      </c>
      <c r="AM48" s="2">
        <v>0</v>
      </c>
      <c r="AN48" s="2">
        <v>3</v>
      </c>
      <c r="AO48" s="2">
        <v>3894</v>
      </c>
      <c r="AP48" s="2">
        <v>0</v>
      </c>
      <c r="AQ48" s="2">
        <v>3</v>
      </c>
      <c r="AR48" s="2">
        <v>2</v>
      </c>
      <c r="AS48" s="2">
        <v>0</v>
      </c>
      <c r="AT48" s="2">
        <v>4968</v>
      </c>
      <c r="AU48" s="2">
        <v>0</v>
      </c>
      <c r="AV48" s="2">
        <v>3335</v>
      </c>
      <c r="AW48" s="2">
        <v>1</v>
      </c>
      <c r="AX48" s="2">
        <v>0</v>
      </c>
      <c r="AY48" s="2">
        <v>0</v>
      </c>
      <c r="AZ48" s="2">
        <v>2</v>
      </c>
    </row>
    <row r="49" spans="1:52" x14ac:dyDescent="0.35">
      <c r="A49" s="2" t="s">
        <v>129</v>
      </c>
      <c r="B49" s="2" t="str">
        <f>VLOOKUP(A49,[1]Foglio4!A$5:C$832,3,FALSE)</f>
        <v>GACTTAATTGGATTGAGCCTTGGTATGGAAACTTAGCAAGTGATAACTTTCAAATTCAGAGAAACCCAGGAATCAAAAATGGGTAATCCTGAGCCAAATCCGGCTTTCCGAAAACAAAGAAAGATTCATAAACAGaaaaaaaaaG</v>
      </c>
      <c r="C49" s="2">
        <v>0</v>
      </c>
      <c r="D49" s="2">
        <v>0</v>
      </c>
      <c r="E49" s="2">
        <v>0</v>
      </c>
      <c r="F49" s="2">
        <v>2073</v>
      </c>
      <c r="G49" s="2">
        <v>0</v>
      </c>
      <c r="H49" s="2">
        <v>0</v>
      </c>
      <c r="I49" s="2">
        <v>0</v>
      </c>
      <c r="J49" s="2">
        <v>45</v>
      </c>
      <c r="K49" s="2">
        <v>258</v>
      </c>
      <c r="L49" s="2">
        <v>1219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34</v>
      </c>
      <c r="T49" s="2">
        <v>8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</row>
    <row r="50" spans="1:52" x14ac:dyDescent="0.35">
      <c r="A50" s="2" t="s">
        <v>130</v>
      </c>
      <c r="B50" s="2" t="s">
        <v>131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61</v>
      </c>
      <c r="AA50" s="2">
        <v>0</v>
      </c>
      <c r="AB50" s="2">
        <v>0</v>
      </c>
      <c r="AC50" s="2">
        <v>146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156</v>
      </c>
      <c r="AW50" s="2">
        <v>0</v>
      </c>
      <c r="AX50" s="2">
        <v>0</v>
      </c>
      <c r="AY50" s="2">
        <v>0</v>
      </c>
      <c r="AZ50" s="2">
        <v>0</v>
      </c>
    </row>
    <row r="51" spans="1:52" x14ac:dyDescent="0.35">
      <c r="A51" s="2" t="s">
        <v>132</v>
      </c>
      <c r="B51" s="2" t="s">
        <v>133</v>
      </c>
      <c r="C51" s="2">
        <v>0</v>
      </c>
      <c r="D51" s="2">
        <v>0</v>
      </c>
      <c r="E51" s="2">
        <v>0</v>
      </c>
      <c r="F51" s="2">
        <v>0</v>
      </c>
      <c r="G51" s="2">
        <v>3</v>
      </c>
      <c r="H51" s="2">
        <v>0</v>
      </c>
      <c r="I51" s="2">
        <v>0</v>
      </c>
      <c r="J51" s="2">
        <v>44</v>
      </c>
      <c r="K51" s="2">
        <v>0</v>
      </c>
      <c r="L51" s="2">
        <v>0</v>
      </c>
      <c r="M51" s="2">
        <v>0</v>
      </c>
      <c r="N51" s="2">
        <v>1274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67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10</v>
      </c>
      <c r="AH51" s="2">
        <v>51</v>
      </c>
      <c r="AI51" s="2">
        <v>597</v>
      </c>
      <c r="AJ51" s="2">
        <v>0</v>
      </c>
      <c r="AK51" s="2">
        <v>0</v>
      </c>
      <c r="AL51" s="2">
        <v>15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43</v>
      </c>
      <c r="AW51" s="2">
        <v>3</v>
      </c>
      <c r="AX51" s="2">
        <v>0</v>
      </c>
      <c r="AY51" s="2">
        <v>0</v>
      </c>
      <c r="AZ51" s="2">
        <v>0</v>
      </c>
    </row>
    <row r="52" spans="1:52" x14ac:dyDescent="0.35">
      <c r="A52" s="2" t="s">
        <v>134</v>
      </c>
      <c r="B52" s="2" t="s">
        <v>135</v>
      </c>
      <c r="C52" s="2">
        <v>0</v>
      </c>
      <c r="D52" s="2">
        <v>0</v>
      </c>
      <c r="E52" s="2">
        <v>55</v>
      </c>
      <c r="F52" s="2">
        <v>0</v>
      </c>
      <c r="G52" s="2">
        <v>0</v>
      </c>
      <c r="H52" s="2">
        <v>0</v>
      </c>
      <c r="I52" s="2">
        <v>0</v>
      </c>
      <c r="J52" s="2">
        <v>4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61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152</v>
      </c>
      <c r="W52" s="2">
        <v>0</v>
      </c>
      <c r="X52" s="2">
        <v>0</v>
      </c>
      <c r="Y52" s="2">
        <v>0</v>
      </c>
      <c r="Z52" s="2">
        <v>0</v>
      </c>
      <c r="AA52" s="2">
        <v>17</v>
      </c>
      <c r="AB52" s="2">
        <v>16</v>
      </c>
      <c r="AC52" s="2">
        <v>28</v>
      </c>
      <c r="AD52" s="2">
        <v>3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196</v>
      </c>
      <c r="AK52" s="2">
        <v>0</v>
      </c>
      <c r="AL52" s="2">
        <v>0</v>
      </c>
      <c r="AM52" s="2">
        <v>1</v>
      </c>
      <c r="AN52" s="2">
        <v>0</v>
      </c>
      <c r="AO52" s="2">
        <v>121</v>
      </c>
      <c r="AP52" s="2">
        <v>0</v>
      </c>
      <c r="AQ52" s="2">
        <v>59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</row>
    <row r="53" spans="1:52" x14ac:dyDescent="0.35">
      <c r="A53" s="2" t="s">
        <v>136</v>
      </c>
      <c r="B53" s="2" t="str">
        <f>VLOOKUP(A53,[1]Foglio4!A$5:C$832,3,FALSE)</f>
        <v>GACTTAATTGGATTGAGCCTTGGTATGGAAACTTACTAAGTGATAACTTTCAAATTCAGAGAAACCCTGGAATTAATAAAAATGGGCAATCCTGAGCCAAATCACGTTTTCCGAAAACAAACGAAGGTTCAGAAAGCGAAAATAAAAAAG</v>
      </c>
      <c r="C53" s="2">
        <v>17</v>
      </c>
      <c r="D53" s="2">
        <v>4</v>
      </c>
      <c r="E53" s="2">
        <v>11</v>
      </c>
      <c r="F53" s="2">
        <v>184</v>
      </c>
      <c r="G53" s="2">
        <v>796</v>
      </c>
      <c r="H53" s="2">
        <v>283</v>
      </c>
      <c r="I53" s="2">
        <v>41</v>
      </c>
      <c r="J53" s="2">
        <v>3225</v>
      </c>
      <c r="K53" s="2">
        <v>51</v>
      </c>
      <c r="L53" s="2">
        <v>203</v>
      </c>
      <c r="M53" s="2">
        <v>362</v>
      </c>
      <c r="N53" s="2">
        <v>590</v>
      </c>
      <c r="O53" s="2">
        <v>101</v>
      </c>
      <c r="P53" s="2">
        <v>20</v>
      </c>
      <c r="Q53" s="2">
        <v>211</v>
      </c>
      <c r="R53" s="2">
        <v>119</v>
      </c>
      <c r="S53" s="2">
        <v>129</v>
      </c>
      <c r="T53" s="2">
        <v>149</v>
      </c>
      <c r="U53" s="2">
        <v>3601</v>
      </c>
      <c r="V53" s="2">
        <v>1323</v>
      </c>
      <c r="W53" s="2">
        <v>747</v>
      </c>
      <c r="X53" s="2">
        <v>223</v>
      </c>
      <c r="Y53" s="2">
        <v>880</v>
      </c>
      <c r="Z53" s="2">
        <v>61</v>
      </c>
      <c r="AA53" s="2">
        <v>4029</v>
      </c>
      <c r="AB53" s="2">
        <v>400</v>
      </c>
      <c r="AC53" s="2">
        <v>0</v>
      </c>
      <c r="AD53" s="2">
        <v>4070</v>
      </c>
      <c r="AE53" s="2">
        <v>9718</v>
      </c>
      <c r="AF53" s="2">
        <v>2215</v>
      </c>
      <c r="AG53" s="2">
        <v>1070</v>
      </c>
      <c r="AH53" s="2">
        <v>1909</v>
      </c>
      <c r="AI53" s="2">
        <v>66</v>
      </c>
      <c r="AJ53" s="2">
        <v>7140</v>
      </c>
      <c r="AK53" s="2">
        <v>33</v>
      </c>
      <c r="AL53" s="2">
        <v>2193</v>
      </c>
      <c r="AM53" s="2">
        <v>30</v>
      </c>
      <c r="AN53" s="2">
        <v>773</v>
      </c>
      <c r="AO53" s="2">
        <v>58</v>
      </c>
      <c r="AP53" s="2">
        <v>129</v>
      </c>
      <c r="AQ53" s="2">
        <v>443</v>
      </c>
      <c r="AR53" s="2">
        <v>811</v>
      </c>
      <c r="AS53" s="2">
        <v>394</v>
      </c>
      <c r="AT53" s="2">
        <v>3045</v>
      </c>
      <c r="AU53" s="2">
        <v>52</v>
      </c>
      <c r="AV53" s="2">
        <v>4620</v>
      </c>
      <c r="AW53" s="2">
        <v>31</v>
      </c>
      <c r="AX53" s="2">
        <v>632</v>
      </c>
      <c r="AY53" s="2">
        <v>102</v>
      </c>
      <c r="AZ53" s="2">
        <v>89</v>
      </c>
    </row>
    <row r="54" spans="1:52" x14ac:dyDescent="0.35">
      <c r="A54" s="2" t="s">
        <v>137</v>
      </c>
      <c r="B54" s="2" t="str">
        <f>VLOOKUP(A54,[1]Foglio4!A$3:D$832,4,FALSE)</f>
        <v>GACTTGATTAAATTGAGCCTTAGTATGGAAACCTACTAAGTGATAACTTCCAAATTCAGAGAAACCCCGGAATTAAAAATGGGCAATCCTGAGCCAAATcttttttttgagaaaaaggtttaattttaattaaaattaaagtatagttttttaaaCTACAATCAAAAAAAG</v>
      </c>
      <c r="C54" s="2">
        <v>0</v>
      </c>
      <c r="D54" s="2">
        <v>0</v>
      </c>
      <c r="E54" s="2">
        <v>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77</v>
      </c>
      <c r="P54" s="2">
        <v>0</v>
      </c>
      <c r="Q54" s="2">
        <v>584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88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18</v>
      </c>
      <c r="AX54" s="2">
        <v>0</v>
      </c>
      <c r="AY54" s="2">
        <v>0</v>
      </c>
      <c r="AZ54" s="2">
        <v>0</v>
      </c>
    </row>
    <row r="55" spans="1:52" x14ac:dyDescent="0.35">
      <c r="A55" s="2" t="s">
        <v>138</v>
      </c>
      <c r="B55" s="2" t="s">
        <v>139</v>
      </c>
      <c r="C55" s="2">
        <v>458</v>
      </c>
      <c r="D55" s="2">
        <v>0</v>
      </c>
      <c r="E55" s="2">
        <v>0</v>
      </c>
      <c r="F55" s="2">
        <v>3429</v>
      </c>
      <c r="G55" s="2">
        <v>64</v>
      </c>
      <c r="H55" s="2">
        <v>142</v>
      </c>
      <c r="I55" s="2">
        <v>87</v>
      </c>
      <c r="J55" s="2">
        <v>5878</v>
      </c>
      <c r="K55" s="2">
        <v>134</v>
      </c>
      <c r="L55" s="2">
        <v>157</v>
      </c>
      <c r="M55" s="2">
        <v>277</v>
      </c>
      <c r="N55" s="2">
        <v>0</v>
      </c>
      <c r="O55" s="2">
        <v>988</v>
      </c>
      <c r="P55" s="2">
        <v>11614</v>
      </c>
      <c r="Q55" s="2">
        <v>106</v>
      </c>
      <c r="R55" s="2">
        <v>557</v>
      </c>
      <c r="S55" s="2">
        <v>1182</v>
      </c>
      <c r="T55" s="2">
        <v>2057</v>
      </c>
      <c r="U55" s="2">
        <v>1010</v>
      </c>
      <c r="V55" s="2">
        <v>60</v>
      </c>
      <c r="W55" s="2">
        <v>0</v>
      </c>
      <c r="X55" s="2">
        <v>59</v>
      </c>
      <c r="Y55" s="2">
        <v>0</v>
      </c>
      <c r="Z55" s="2">
        <v>36</v>
      </c>
      <c r="AA55" s="2">
        <v>3411</v>
      </c>
      <c r="AB55" s="2">
        <v>57</v>
      </c>
      <c r="AC55" s="2">
        <v>440</v>
      </c>
      <c r="AD55" s="2">
        <v>7172</v>
      </c>
      <c r="AE55" s="2">
        <v>376</v>
      </c>
      <c r="AF55" s="2">
        <v>3876</v>
      </c>
      <c r="AG55" s="2">
        <v>40</v>
      </c>
      <c r="AH55" s="2">
        <v>4714</v>
      </c>
      <c r="AI55" s="2">
        <v>0</v>
      </c>
      <c r="AJ55" s="2">
        <v>1742</v>
      </c>
      <c r="AK55" s="2">
        <v>22</v>
      </c>
      <c r="AL55" s="2">
        <v>96</v>
      </c>
      <c r="AM55" s="2">
        <v>0</v>
      </c>
      <c r="AN55" s="2">
        <v>0</v>
      </c>
      <c r="AO55" s="2">
        <v>0</v>
      </c>
      <c r="AP55" s="2">
        <v>2598</v>
      </c>
      <c r="AQ55" s="2">
        <v>30</v>
      </c>
      <c r="AR55" s="2">
        <v>0</v>
      </c>
      <c r="AS55" s="2">
        <v>0</v>
      </c>
      <c r="AT55" s="2">
        <v>3698</v>
      </c>
      <c r="AU55" s="2">
        <v>29</v>
      </c>
      <c r="AV55" s="2">
        <v>423</v>
      </c>
      <c r="AW55" s="2">
        <v>16</v>
      </c>
      <c r="AX55" s="2">
        <v>59</v>
      </c>
      <c r="AY55" s="2">
        <v>269</v>
      </c>
      <c r="AZ55" s="2">
        <v>0</v>
      </c>
    </row>
    <row r="56" spans="1:52" x14ac:dyDescent="0.35">
      <c r="A56" s="2" t="s">
        <v>140</v>
      </c>
      <c r="B56" s="2" t="s">
        <v>141</v>
      </c>
      <c r="C56" s="2">
        <v>0</v>
      </c>
      <c r="D56" s="2">
        <v>783</v>
      </c>
      <c r="E56" s="2">
        <v>40</v>
      </c>
      <c r="F56" s="2">
        <v>0</v>
      </c>
      <c r="G56" s="2">
        <v>30</v>
      </c>
      <c r="H56" s="2">
        <v>86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s="2">
        <v>213</v>
      </c>
      <c r="AF56" s="2">
        <v>0</v>
      </c>
      <c r="AG56" s="2">
        <v>20</v>
      </c>
      <c r="AH56" s="2">
        <v>152</v>
      </c>
      <c r="AI56" s="2">
        <v>0</v>
      </c>
      <c r="AJ56" s="2">
        <v>75</v>
      </c>
      <c r="AK56" s="2">
        <v>0</v>
      </c>
      <c r="AL56" s="2">
        <v>42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152</v>
      </c>
      <c r="AW56" s="2">
        <v>0</v>
      </c>
      <c r="AX56" s="2">
        <v>0</v>
      </c>
      <c r="AY56" s="2">
        <v>0</v>
      </c>
      <c r="AZ56" s="2">
        <v>0</v>
      </c>
    </row>
    <row r="57" spans="1:52" x14ac:dyDescent="0.35">
      <c r="A57" s="2" t="s">
        <v>142</v>
      </c>
      <c r="B57" s="4" t="s">
        <v>143</v>
      </c>
      <c r="C57" s="2">
        <v>0</v>
      </c>
      <c r="D57" s="2">
        <v>1157</v>
      </c>
      <c r="E57" s="2">
        <v>0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3554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0</v>
      </c>
      <c r="Y57" s="2">
        <v>0</v>
      </c>
      <c r="Z57" s="2">
        <v>27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1</v>
      </c>
      <c r="AW57" s="2">
        <v>0</v>
      </c>
      <c r="AX57" s="2">
        <v>0</v>
      </c>
      <c r="AY57" s="2">
        <v>0</v>
      </c>
      <c r="AZ57" s="2">
        <v>0</v>
      </c>
    </row>
    <row r="58" spans="1:52" x14ac:dyDescent="0.35">
      <c r="A58" s="2" t="s">
        <v>144</v>
      </c>
      <c r="B58" s="2" t="str">
        <f>VLOOKUP(A58,[1]Foglio4!A$3:D$832,4,FALSE)</f>
        <v>GACTTAATTAAATTGAGCCTTGGTATGGCAACCTACTAAGTGATAACTTTCAAATTCAGAGAAACCCCGGAATTAAGAAAAATGGGCAATCCTGAGCCAACTCCTGTTTTCTCAAAATAAAGATTCAGAAAACAAAAAAAG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1073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52</v>
      </c>
      <c r="AW58" s="2">
        <v>0</v>
      </c>
      <c r="AX58" s="2">
        <v>0</v>
      </c>
      <c r="AY58" s="2">
        <v>0</v>
      </c>
      <c r="AZ58" s="2">
        <v>0</v>
      </c>
    </row>
    <row r="59" spans="1:52" x14ac:dyDescent="0.35">
      <c r="A59" s="2" t="s">
        <v>145</v>
      </c>
      <c r="B59" s="2" t="e">
        <f>VLOOKUP(A59,[1]Foglio4!A$3:D$832,4,FALSE)</f>
        <v>#N/A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312</v>
      </c>
      <c r="AB59" s="2">
        <v>0</v>
      </c>
      <c r="AC59" s="2">
        <v>0</v>
      </c>
      <c r="AD59" s="2">
        <v>0</v>
      </c>
      <c r="AE59" s="2">
        <v>12</v>
      </c>
      <c r="AF59" s="2">
        <v>15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</row>
    <row r="60" spans="1:52" x14ac:dyDescent="0.35">
      <c r="A60" s="2" t="s">
        <v>146</v>
      </c>
      <c r="B60" s="2" t="str">
        <f>VLOOKUP(A60,[1]Foglio4!A$5:C$832,3,FALSE)</f>
        <v>GACTTAATTGGATTGAGCCTTGGTATGGAAACCTACTAAGTGACAACTTTCAAATTCAGAGAAACCCCGGAATTAATAAAAATGGGCAATCCTGAGCCAAATCCGGTTTCCgaaaacaaacaaaagttgaaaaagaaaaaaGGAAG</v>
      </c>
      <c r="C60" s="2">
        <v>0</v>
      </c>
      <c r="D60" s="2">
        <v>816</v>
      </c>
      <c r="E60" s="2">
        <v>0</v>
      </c>
      <c r="F60" s="2">
        <v>0</v>
      </c>
      <c r="G60" s="2">
        <v>9</v>
      </c>
      <c r="H60" s="2">
        <v>0</v>
      </c>
      <c r="I60" s="2">
        <v>0</v>
      </c>
      <c r="J60" s="2">
        <v>0</v>
      </c>
      <c r="K60" s="2">
        <v>13</v>
      </c>
      <c r="L60" s="2">
        <v>35</v>
      </c>
      <c r="M60" s="2">
        <v>0</v>
      </c>
      <c r="N60" s="2">
        <v>0</v>
      </c>
      <c r="O60" s="2">
        <v>0</v>
      </c>
      <c r="P60" s="2">
        <v>111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1</v>
      </c>
      <c r="W60" s="2">
        <v>0</v>
      </c>
      <c r="X60" s="2">
        <v>16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1</v>
      </c>
      <c r="AH60" s="2">
        <v>12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291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30</v>
      </c>
      <c r="AW60" s="2">
        <v>5</v>
      </c>
      <c r="AX60" s="2">
        <v>0</v>
      </c>
      <c r="AY60" s="2">
        <v>0</v>
      </c>
      <c r="AZ60" s="2">
        <v>0</v>
      </c>
    </row>
    <row r="61" spans="1:52" x14ac:dyDescent="0.35">
      <c r="A61" s="2" t="s">
        <v>147</v>
      </c>
      <c r="B61" s="2" t="s">
        <v>148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55</v>
      </c>
      <c r="J61" s="2">
        <v>0</v>
      </c>
      <c r="K61" s="2">
        <v>0</v>
      </c>
      <c r="L61" s="2">
        <v>1</v>
      </c>
      <c r="M61" s="2">
        <v>0</v>
      </c>
      <c r="N61" s="2">
        <v>0</v>
      </c>
      <c r="O61" s="2">
        <v>0</v>
      </c>
      <c r="P61" s="2">
        <v>11</v>
      </c>
      <c r="Q61" s="2">
        <v>29</v>
      </c>
      <c r="R61" s="2">
        <v>8611</v>
      </c>
      <c r="S61" s="2">
        <v>31599</v>
      </c>
      <c r="T61" s="2">
        <v>32767</v>
      </c>
      <c r="U61" s="2">
        <v>4658</v>
      </c>
      <c r="V61" s="2">
        <v>0</v>
      </c>
      <c r="W61" s="2">
        <v>0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1</v>
      </c>
      <c r="AN61" s="2">
        <v>1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2</v>
      </c>
      <c r="AU61" s="2">
        <v>0</v>
      </c>
      <c r="AV61" s="2">
        <v>1</v>
      </c>
      <c r="AW61" s="2">
        <v>1</v>
      </c>
      <c r="AX61" s="2">
        <v>0</v>
      </c>
      <c r="AY61" s="2">
        <v>0</v>
      </c>
      <c r="AZ61" s="2">
        <v>0</v>
      </c>
    </row>
    <row r="62" spans="1:52" x14ac:dyDescent="0.35">
      <c r="A62" s="2" t="s">
        <v>149</v>
      </c>
      <c r="B62" s="2" t="str">
        <f>VLOOKUP(A62,[1]Foglio4!A$3:D$832,4,FALSE)</f>
        <v>GACTTGATTAGATTGAGCCTTGGTATGGAAACTTGCTAAGTGGTAACTTCCAAATTCAGAGAAACCCTGGAATTCAAAATGGGCAATCCTGAGCCAAATCTTTCTTTTGAGAAAATTCGTTTTTATAGAAAAACTAGAATCAAAAAA</v>
      </c>
      <c r="C62" s="2">
        <v>0</v>
      </c>
      <c r="D62" s="2">
        <v>200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29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4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</row>
    <row r="63" spans="1:52" x14ac:dyDescent="0.35">
      <c r="A63" s="2" t="s">
        <v>150</v>
      </c>
      <c r="B63" s="2" t="s">
        <v>151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18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155</v>
      </c>
      <c r="AW63" s="2">
        <v>0</v>
      </c>
      <c r="AX63" s="2">
        <v>0</v>
      </c>
      <c r="AY63" s="2">
        <v>0</v>
      </c>
      <c r="AZ63" s="2">
        <v>67</v>
      </c>
    </row>
    <row r="64" spans="1:52" x14ac:dyDescent="0.35">
      <c r="A64" s="2" t="s">
        <v>152</v>
      </c>
      <c r="B64" s="2" t="str">
        <f>VLOOKUP(A64,[1]Foglio4!A$3:D$832,4,FALSE)</f>
        <v>GACTTAATTGAATTGAGCTTTAGTATGGAAACCTACTAAGTGATAACTTTCAAATTCAGAGAAACCCTGGAATTAAGAAAAAGGGGCAATCCTGAGCCAAATCTTCtttttttttCAAAACAAAGGTTCAGAAAACGAAAAAAAG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9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6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2528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</row>
    <row r="65" spans="1:52" x14ac:dyDescent="0.35">
      <c r="A65" s="2" t="s">
        <v>153</v>
      </c>
      <c r="B65" s="2" t="s">
        <v>154</v>
      </c>
      <c r="C65" s="2">
        <v>2635</v>
      </c>
      <c r="D65" s="2">
        <v>45</v>
      </c>
      <c r="E65" s="2">
        <v>261</v>
      </c>
      <c r="F65" s="2">
        <v>9257</v>
      </c>
      <c r="G65" s="2">
        <v>23</v>
      </c>
      <c r="H65" s="2">
        <v>628</v>
      </c>
      <c r="I65" s="2">
        <v>643</v>
      </c>
      <c r="J65" s="2">
        <v>66</v>
      </c>
      <c r="K65" s="2">
        <v>1261</v>
      </c>
      <c r="L65" s="2">
        <v>239</v>
      </c>
      <c r="M65" s="2">
        <v>128</v>
      </c>
      <c r="N65" s="2">
        <v>447</v>
      </c>
      <c r="O65" s="2">
        <v>105</v>
      </c>
      <c r="P65" s="2">
        <v>1050</v>
      </c>
      <c r="Q65" s="2">
        <v>2468</v>
      </c>
      <c r="R65" s="2">
        <v>3</v>
      </c>
      <c r="S65" s="2">
        <v>5</v>
      </c>
      <c r="T65" s="2">
        <v>17</v>
      </c>
      <c r="U65" s="2">
        <v>23</v>
      </c>
      <c r="V65" s="2">
        <v>2481</v>
      </c>
      <c r="W65" s="2">
        <v>10553</v>
      </c>
      <c r="X65" s="2">
        <v>3330</v>
      </c>
      <c r="Y65" s="2">
        <v>313</v>
      </c>
      <c r="Z65" s="2">
        <v>167</v>
      </c>
      <c r="AA65" s="2">
        <v>515</v>
      </c>
      <c r="AB65" s="2">
        <v>3166</v>
      </c>
      <c r="AC65" s="2">
        <v>82</v>
      </c>
      <c r="AD65" s="2">
        <v>51</v>
      </c>
      <c r="AE65" s="2">
        <v>91</v>
      </c>
      <c r="AF65" s="2">
        <v>345</v>
      </c>
      <c r="AG65" s="2">
        <v>340</v>
      </c>
      <c r="AH65" s="2">
        <v>1594</v>
      </c>
      <c r="AI65" s="2">
        <v>0</v>
      </c>
      <c r="AJ65" s="2">
        <v>2372</v>
      </c>
      <c r="AK65" s="2">
        <v>3</v>
      </c>
      <c r="AL65" s="2">
        <v>3751</v>
      </c>
      <c r="AM65" s="2">
        <v>8</v>
      </c>
      <c r="AN65" s="2">
        <v>16</v>
      </c>
      <c r="AO65" s="2">
        <v>1883</v>
      </c>
      <c r="AP65" s="2">
        <v>18</v>
      </c>
      <c r="AQ65" s="2">
        <v>24</v>
      </c>
      <c r="AR65" s="2">
        <v>6</v>
      </c>
      <c r="AS65" s="2">
        <v>1104</v>
      </c>
      <c r="AT65" s="2">
        <v>30</v>
      </c>
      <c r="AU65" s="2">
        <v>107</v>
      </c>
      <c r="AV65" s="2">
        <v>713</v>
      </c>
      <c r="AW65" s="2">
        <v>152</v>
      </c>
      <c r="AX65" s="2">
        <v>28</v>
      </c>
      <c r="AY65" s="2">
        <v>50</v>
      </c>
      <c r="AZ65" s="2">
        <v>1064</v>
      </c>
    </row>
    <row r="66" spans="1:52" x14ac:dyDescent="0.35">
      <c r="A66" s="2" t="s">
        <v>155</v>
      </c>
      <c r="B66" s="2" t="str">
        <f>VLOOKUP(A66,[1]Foglio4!A$3:D$832,4,FALSE)</f>
        <v>GACTTAATTGGATTGAGCCTTGGTATGGAAACTTACTAAGTGATAACTTTCAAATTCAGAGAAACCCTGGAATTAATAAAAATGGGCAATCCTGAGCCAAATCCGTGTTTTGAGAAGGGGGTTCTCGAACTAGAATACAAAGGAAAAG</v>
      </c>
      <c r="C66" s="2">
        <v>0</v>
      </c>
      <c r="D66" s="2">
        <v>1</v>
      </c>
      <c r="E66" s="2">
        <v>12</v>
      </c>
      <c r="F66" s="2">
        <v>0</v>
      </c>
      <c r="G66" s="2">
        <v>18</v>
      </c>
      <c r="H66" s="2">
        <v>7</v>
      </c>
      <c r="I66" s="2">
        <v>0</v>
      </c>
      <c r="J66" s="2">
        <v>0</v>
      </c>
      <c r="K66" s="2">
        <v>7</v>
      </c>
      <c r="L66" s="2">
        <v>0</v>
      </c>
      <c r="M66" s="2">
        <v>0</v>
      </c>
      <c r="N66" s="2">
        <v>0</v>
      </c>
      <c r="O66" s="2">
        <v>31</v>
      </c>
      <c r="P66" s="2">
        <v>1</v>
      </c>
      <c r="Q66" s="2">
        <v>8</v>
      </c>
      <c r="R66" s="2">
        <v>4</v>
      </c>
      <c r="S66" s="2">
        <v>0</v>
      </c>
      <c r="T66" s="2">
        <v>1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s="2">
        <v>4</v>
      </c>
      <c r="AF66" s="2">
        <v>0</v>
      </c>
      <c r="AG66" s="2">
        <v>54</v>
      </c>
      <c r="AH66" s="2">
        <v>2</v>
      </c>
      <c r="AI66" s="2">
        <v>0</v>
      </c>
      <c r="AJ66" s="2">
        <v>27</v>
      </c>
      <c r="AK66" s="2">
        <v>4</v>
      </c>
      <c r="AL66" s="2">
        <v>0</v>
      </c>
      <c r="AM66" s="2">
        <v>32</v>
      </c>
      <c r="AN66" s="2">
        <v>0</v>
      </c>
      <c r="AO66" s="2">
        <v>52</v>
      </c>
      <c r="AP66" s="2">
        <v>2</v>
      </c>
      <c r="AQ66" s="2">
        <v>1</v>
      </c>
      <c r="AR66" s="2">
        <v>0</v>
      </c>
      <c r="AS66" s="2">
        <v>0</v>
      </c>
      <c r="AT66" s="2">
        <v>0</v>
      </c>
      <c r="AU66" s="2">
        <v>1</v>
      </c>
      <c r="AV66" s="2">
        <v>1</v>
      </c>
      <c r="AW66" s="2">
        <v>6</v>
      </c>
      <c r="AX66" s="2">
        <v>5</v>
      </c>
      <c r="AY66" s="2">
        <v>3</v>
      </c>
      <c r="AZ66" s="2">
        <v>0</v>
      </c>
    </row>
    <row r="67" spans="1:52" x14ac:dyDescent="0.35">
      <c r="A67" s="2" t="s">
        <v>156</v>
      </c>
      <c r="B67" s="2" t="s">
        <v>157</v>
      </c>
      <c r="C67" s="2">
        <v>0</v>
      </c>
      <c r="D67" s="2">
        <v>1628</v>
      </c>
      <c r="E67" s="2">
        <v>8938</v>
      </c>
      <c r="F67" s="2">
        <v>2464</v>
      </c>
      <c r="G67" s="2">
        <v>3004</v>
      </c>
      <c r="H67" s="2">
        <v>1006</v>
      </c>
      <c r="I67" s="2">
        <v>68</v>
      </c>
      <c r="J67" s="2">
        <v>3</v>
      </c>
      <c r="K67" s="2">
        <v>2295</v>
      </c>
      <c r="L67" s="2">
        <v>197</v>
      </c>
      <c r="M67" s="2">
        <v>114</v>
      </c>
      <c r="N67" s="2">
        <v>0</v>
      </c>
      <c r="O67" s="2">
        <v>1628</v>
      </c>
      <c r="P67" s="2">
        <v>49</v>
      </c>
      <c r="Q67" s="2">
        <v>1631</v>
      </c>
      <c r="R67" s="2">
        <v>124</v>
      </c>
      <c r="S67" s="2">
        <v>85</v>
      </c>
      <c r="T67" s="2">
        <v>66</v>
      </c>
      <c r="U67" s="2">
        <v>25</v>
      </c>
      <c r="V67" s="2">
        <v>1</v>
      </c>
      <c r="W67" s="2">
        <v>0</v>
      </c>
      <c r="X67" s="2">
        <v>0</v>
      </c>
      <c r="Y67" s="2">
        <v>0</v>
      </c>
      <c r="Z67" s="2">
        <v>177</v>
      </c>
      <c r="AA67" s="2">
        <v>425</v>
      </c>
      <c r="AB67" s="2">
        <v>0</v>
      </c>
      <c r="AC67" s="2">
        <v>729</v>
      </c>
      <c r="AD67" s="2">
        <v>49</v>
      </c>
      <c r="AE67" s="2">
        <v>909</v>
      </c>
      <c r="AF67" s="2">
        <v>0</v>
      </c>
      <c r="AG67" s="2">
        <v>12159</v>
      </c>
      <c r="AH67" s="2">
        <v>1207</v>
      </c>
      <c r="AI67" s="2">
        <v>5319</v>
      </c>
      <c r="AJ67" s="2">
        <v>6503</v>
      </c>
      <c r="AK67" s="2">
        <v>297</v>
      </c>
      <c r="AL67" s="2">
        <v>0</v>
      </c>
      <c r="AM67" s="2">
        <v>2079</v>
      </c>
      <c r="AN67" s="2">
        <v>2335</v>
      </c>
      <c r="AO67" s="2">
        <v>9110</v>
      </c>
      <c r="AP67" s="2">
        <v>785</v>
      </c>
      <c r="AQ67" s="2">
        <v>473</v>
      </c>
      <c r="AR67" s="2">
        <v>0</v>
      </c>
      <c r="AS67" s="2">
        <v>0</v>
      </c>
      <c r="AT67" s="2">
        <v>0</v>
      </c>
      <c r="AU67" s="2">
        <v>357</v>
      </c>
      <c r="AV67" s="2">
        <v>163</v>
      </c>
      <c r="AW67" s="2">
        <v>329</v>
      </c>
      <c r="AX67" s="2">
        <v>699</v>
      </c>
      <c r="AY67" s="2">
        <v>144</v>
      </c>
      <c r="AZ67" s="2">
        <v>30</v>
      </c>
    </row>
    <row r="68" spans="1:52" x14ac:dyDescent="0.35">
      <c r="A68" s="2" t="s">
        <v>158</v>
      </c>
      <c r="B68" s="2" t="s">
        <v>159</v>
      </c>
      <c r="C68" s="2">
        <v>0</v>
      </c>
      <c r="D68" s="2">
        <v>381</v>
      </c>
      <c r="E68" s="2">
        <v>705</v>
      </c>
      <c r="F68" s="2">
        <v>3023</v>
      </c>
      <c r="G68" s="2">
        <v>5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59</v>
      </c>
      <c r="P68" s="2">
        <v>57</v>
      </c>
      <c r="Q68" s="2">
        <v>0</v>
      </c>
      <c r="R68" s="2">
        <v>0</v>
      </c>
      <c r="S68" s="2">
        <v>1</v>
      </c>
      <c r="T68" s="2">
        <v>0</v>
      </c>
      <c r="U68" s="2">
        <v>0</v>
      </c>
      <c r="V68" s="2">
        <v>98</v>
      </c>
      <c r="W68" s="2">
        <v>134</v>
      </c>
      <c r="X68" s="2">
        <v>28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2</v>
      </c>
      <c r="AH68" s="2">
        <v>0</v>
      </c>
      <c r="AI68" s="2">
        <v>0</v>
      </c>
      <c r="AJ68" s="2">
        <v>213</v>
      </c>
      <c r="AK68" s="2">
        <v>4</v>
      </c>
      <c r="AL68" s="2">
        <v>15676</v>
      </c>
      <c r="AM68" s="2">
        <v>5</v>
      </c>
      <c r="AN68" s="2">
        <v>204</v>
      </c>
      <c r="AO68" s="2">
        <v>383</v>
      </c>
      <c r="AP68" s="2">
        <v>0</v>
      </c>
      <c r="AQ68" s="2">
        <v>0</v>
      </c>
      <c r="AR68" s="2">
        <v>0</v>
      </c>
      <c r="AS68" s="2">
        <v>0</v>
      </c>
      <c r="AT68" s="2">
        <v>4816</v>
      </c>
      <c r="AU68" s="2">
        <v>1</v>
      </c>
      <c r="AV68" s="2">
        <v>117</v>
      </c>
      <c r="AW68" s="2">
        <v>8</v>
      </c>
      <c r="AX68" s="2">
        <v>0</v>
      </c>
      <c r="AY68" s="2">
        <v>0</v>
      </c>
      <c r="AZ68" s="2">
        <v>0</v>
      </c>
    </row>
    <row r="69" spans="1:52" x14ac:dyDescent="0.35">
      <c r="A69" s="2" t="s">
        <v>160</v>
      </c>
      <c r="B69" s="2" t="str">
        <f>VLOOKUP(A69,[1]Foglio4!A$3:D$832,4,FALSE)</f>
        <v>GACTTAATTGGATTGAGCCTTGGTATGGAAACCTACTAAGTGAGAACTTTCAAATTCAGAGAAACCCCGGAATTAATAAAAATGGGCAATCCTGAGCCAAATCCTATTTTCCAAAAACAAACAAAGGCCCAGAAGGCGAAAAAAG</v>
      </c>
      <c r="C69" s="2">
        <v>0</v>
      </c>
      <c r="D69" s="2">
        <v>1</v>
      </c>
      <c r="E69" s="2">
        <v>3</v>
      </c>
      <c r="F69" s="2">
        <v>0</v>
      </c>
      <c r="G69" s="2">
        <v>91</v>
      </c>
      <c r="H69" s="2">
        <v>4</v>
      </c>
      <c r="I69" s="2">
        <v>40</v>
      </c>
      <c r="J69" s="2">
        <v>944</v>
      </c>
      <c r="K69" s="2">
        <v>70</v>
      </c>
      <c r="L69" s="2">
        <v>18</v>
      </c>
      <c r="M69" s="2">
        <v>12</v>
      </c>
      <c r="N69" s="2">
        <v>0</v>
      </c>
      <c r="O69" s="2">
        <v>1</v>
      </c>
      <c r="P69" s="2">
        <v>3</v>
      </c>
      <c r="Q69" s="2">
        <v>0</v>
      </c>
      <c r="R69" s="2">
        <v>454</v>
      </c>
      <c r="S69" s="2">
        <v>1037</v>
      </c>
      <c r="T69" s="2">
        <v>657</v>
      </c>
      <c r="U69" s="2">
        <v>314</v>
      </c>
      <c r="V69" s="2">
        <v>0</v>
      </c>
      <c r="W69" s="2">
        <v>548</v>
      </c>
      <c r="X69" s="2">
        <v>2025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3</v>
      </c>
      <c r="AE69" s="2">
        <v>1</v>
      </c>
      <c r="AF69" s="2">
        <v>3</v>
      </c>
      <c r="AG69" s="2">
        <v>1</v>
      </c>
      <c r="AH69" s="2">
        <v>0</v>
      </c>
      <c r="AI69" s="2">
        <v>0</v>
      </c>
      <c r="AJ69" s="2">
        <v>2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6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11</v>
      </c>
    </row>
    <row r="70" spans="1:52" x14ac:dyDescent="0.35">
      <c r="A70" s="2" t="s">
        <v>161</v>
      </c>
      <c r="B70" s="4" t="s">
        <v>162</v>
      </c>
      <c r="C70" s="2">
        <v>2</v>
      </c>
      <c r="D70" s="2">
        <v>0</v>
      </c>
      <c r="E70" s="2">
        <v>4</v>
      </c>
      <c r="F70" s="2">
        <v>3</v>
      </c>
      <c r="G70" s="2">
        <v>12</v>
      </c>
      <c r="H70" s="2">
        <v>0</v>
      </c>
      <c r="I70" s="2">
        <v>1</v>
      </c>
      <c r="J70" s="2">
        <v>4</v>
      </c>
      <c r="K70" s="2">
        <v>6</v>
      </c>
      <c r="L70" s="2">
        <v>0</v>
      </c>
      <c r="M70" s="2">
        <v>0</v>
      </c>
      <c r="N70" s="2">
        <v>0</v>
      </c>
      <c r="O70" s="2">
        <v>240</v>
      </c>
      <c r="P70" s="2">
        <v>2</v>
      </c>
      <c r="Q70" s="2">
        <v>6</v>
      </c>
      <c r="R70" s="2">
        <v>44</v>
      </c>
      <c r="S70" s="2">
        <v>27</v>
      </c>
      <c r="T70" s="2">
        <v>18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9</v>
      </c>
      <c r="AC70" s="2">
        <v>0</v>
      </c>
      <c r="AD70" s="2">
        <v>9</v>
      </c>
      <c r="AE70" s="2">
        <v>23</v>
      </c>
      <c r="AF70" s="2">
        <v>0</v>
      </c>
      <c r="AG70" s="2">
        <v>14</v>
      </c>
      <c r="AH70" s="2">
        <v>8</v>
      </c>
      <c r="AI70" s="2">
        <v>1</v>
      </c>
      <c r="AJ70" s="2">
        <v>14</v>
      </c>
      <c r="AK70" s="2">
        <v>46</v>
      </c>
      <c r="AL70" s="2">
        <v>1</v>
      </c>
      <c r="AM70" s="2">
        <v>376</v>
      </c>
      <c r="AN70" s="2">
        <v>2</v>
      </c>
      <c r="AO70" s="2">
        <v>21</v>
      </c>
      <c r="AP70" s="2">
        <v>1</v>
      </c>
      <c r="AQ70" s="2">
        <v>57</v>
      </c>
      <c r="AR70" s="2">
        <v>0</v>
      </c>
      <c r="AS70" s="2">
        <v>1</v>
      </c>
      <c r="AT70" s="2">
        <v>10</v>
      </c>
      <c r="AU70" s="2">
        <v>2</v>
      </c>
      <c r="AV70" s="2">
        <v>5</v>
      </c>
      <c r="AW70" s="2">
        <v>70</v>
      </c>
      <c r="AX70" s="2">
        <v>12</v>
      </c>
      <c r="AY70" s="2">
        <v>32</v>
      </c>
      <c r="AZ70" s="2">
        <v>4</v>
      </c>
    </row>
    <row r="71" spans="1:52" x14ac:dyDescent="0.35">
      <c r="A71" s="2" t="s">
        <v>163</v>
      </c>
      <c r="B71" s="2" t="s">
        <v>164</v>
      </c>
      <c r="C71" s="2">
        <v>0</v>
      </c>
      <c r="D71" s="2">
        <v>0</v>
      </c>
      <c r="E71" s="2">
        <v>227</v>
      </c>
      <c r="F71" s="2">
        <v>1900</v>
      </c>
      <c r="G71" s="2">
        <v>0</v>
      </c>
      <c r="H71" s="2">
        <v>46</v>
      </c>
      <c r="I71" s="2">
        <v>0</v>
      </c>
      <c r="J71" s="2">
        <v>0</v>
      </c>
      <c r="K71" s="2">
        <v>0</v>
      </c>
      <c r="L71" s="2">
        <v>0</v>
      </c>
      <c r="M71" s="2">
        <v>96</v>
      </c>
      <c r="N71" s="2">
        <v>0</v>
      </c>
      <c r="O71" s="2">
        <v>3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45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419</v>
      </c>
      <c r="AD71" s="2">
        <v>0</v>
      </c>
      <c r="AE71" s="2">
        <v>13</v>
      </c>
      <c r="AF71" s="2">
        <v>0</v>
      </c>
      <c r="AG71" s="2">
        <v>0</v>
      </c>
      <c r="AH71" s="2">
        <v>0</v>
      </c>
      <c r="AI71" s="2">
        <v>0</v>
      </c>
      <c r="AJ71" s="2">
        <v>6</v>
      </c>
      <c r="AK71" s="2">
        <v>0</v>
      </c>
      <c r="AL71" s="2">
        <v>0</v>
      </c>
      <c r="AM71" s="2">
        <v>0</v>
      </c>
      <c r="AN71" s="2">
        <v>151</v>
      </c>
      <c r="AO71" s="2">
        <v>0</v>
      </c>
      <c r="AP71" s="2">
        <v>0</v>
      </c>
      <c r="AQ71" s="2">
        <v>0</v>
      </c>
      <c r="AR71" s="2">
        <v>826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</row>
    <row r="72" spans="1:52" x14ac:dyDescent="0.35">
      <c r="A72" s="2" t="s">
        <v>165</v>
      </c>
      <c r="B72" s="2" t="s">
        <v>166</v>
      </c>
      <c r="C72" s="2">
        <v>0</v>
      </c>
      <c r="D72" s="2">
        <v>0</v>
      </c>
      <c r="E72" s="2">
        <v>0</v>
      </c>
      <c r="F72" s="2">
        <v>0</v>
      </c>
      <c r="G72" s="2">
        <v>7</v>
      </c>
      <c r="H72" s="2">
        <v>0</v>
      </c>
      <c r="I72" s="2">
        <v>0</v>
      </c>
      <c r="J72" s="2">
        <v>69</v>
      </c>
      <c r="K72" s="2">
        <v>3</v>
      </c>
      <c r="L72" s="2">
        <v>0</v>
      </c>
      <c r="M72" s="2">
        <v>0</v>
      </c>
      <c r="N72" s="2">
        <v>0</v>
      </c>
      <c r="O72" s="2">
        <v>155</v>
      </c>
      <c r="P72" s="2">
        <v>0</v>
      </c>
      <c r="Q72" s="2">
        <v>1</v>
      </c>
      <c r="R72" s="2">
        <v>192</v>
      </c>
      <c r="S72" s="2">
        <v>58</v>
      </c>
      <c r="T72" s="2">
        <v>37</v>
      </c>
      <c r="U72" s="2">
        <v>27</v>
      </c>
      <c r="V72" s="2">
        <v>0</v>
      </c>
      <c r="W72" s="2">
        <v>0</v>
      </c>
      <c r="X72" s="2">
        <v>4</v>
      </c>
      <c r="Y72" s="2">
        <v>0</v>
      </c>
      <c r="Z72" s="2">
        <v>0</v>
      </c>
      <c r="AA72" s="2">
        <v>0</v>
      </c>
      <c r="AB72" s="2">
        <v>7</v>
      </c>
      <c r="AC72" s="2">
        <v>0</v>
      </c>
      <c r="AD72" s="2">
        <v>3</v>
      </c>
      <c r="AE72" s="2">
        <v>27</v>
      </c>
      <c r="AF72" s="2">
        <v>0</v>
      </c>
      <c r="AG72" s="2">
        <v>1</v>
      </c>
      <c r="AH72" s="2">
        <v>8</v>
      </c>
      <c r="AI72" s="2">
        <v>0</v>
      </c>
      <c r="AJ72" s="2">
        <v>2</v>
      </c>
      <c r="AK72" s="2">
        <v>59</v>
      </c>
      <c r="AL72" s="2">
        <v>0</v>
      </c>
      <c r="AM72" s="2">
        <v>28</v>
      </c>
      <c r="AN72" s="2">
        <v>3</v>
      </c>
      <c r="AO72" s="2">
        <v>19</v>
      </c>
      <c r="AP72" s="2">
        <v>2</v>
      </c>
      <c r="AQ72" s="2">
        <v>20</v>
      </c>
      <c r="AR72" s="2">
        <v>0</v>
      </c>
      <c r="AS72" s="2">
        <v>0</v>
      </c>
      <c r="AT72" s="2">
        <v>0</v>
      </c>
      <c r="AU72" s="2">
        <v>6</v>
      </c>
      <c r="AV72" s="2">
        <v>360</v>
      </c>
      <c r="AW72" s="2">
        <v>45</v>
      </c>
      <c r="AX72" s="2">
        <v>13</v>
      </c>
      <c r="AY72" s="2">
        <v>116</v>
      </c>
      <c r="AZ72" s="2">
        <v>263</v>
      </c>
    </row>
    <row r="73" spans="1:52" x14ac:dyDescent="0.35">
      <c r="A73" s="2" t="s">
        <v>167</v>
      </c>
      <c r="B73" s="2" t="str">
        <f>VLOOKUP(A73,[1]Foglio4!A$5:C$832,3,FALSE)</f>
        <v>GACTTAATTGGATTGAGCCTTGGTATGGAAACCTACTAGGTGATAACTTTCAAATTCAGAGAAACCCCGGAATTaaaaaaaaaTGGGCAATCCTGAGCCAAATCCTGTCTTCTCAAAATAAAGGTTCATAAAGCGAAAAGGG</v>
      </c>
      <c r="C73" s="2">
        <v>0</v>
      </c>
      <c r="D73" s="2">
        <v>62</v>
      </c>
      <c r="E73" s="2">
        <v>0</v>
      </c>
      <c r="F73" s="2">
        <v>0</v>
      </c>
      <c r="G73" s="2">
        <v>6</v>
      </c>
      <c r="H73" s="2">
        <v>15</v>
      </c>
      <c r="I73" s="2">
        <v>0</v>
      </c>
      <c r="J73" s="2">
        <v>1</v>
      </c>
      <c r="K73" s="2">
        <v>0</v>
      </c>
      <c r="L73" s="2">
        <v>84</v>
      </c>
      <c r="M73" s="2">
        <v>0</v>
      </c>
      <c r="N73" s="2">
        <v>0</v>
      </c>
      <c r="O73" s="2">
        <v>4</v>
      </c>
      <c r="P73" s="2">
        <v>0</v>
      </c>
      <c r="Q73" s="2">
        <v>0</v>
      </c>
      <c r="R73" s="2">
        <v>68</v>
      </c>
      <c r="S73" s="2">
        <v>101</v>
      </c>
      <c r="T73" s="2">
        <v>127</v>
      </c>
      <c r="U73" s="2">
        <v>8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8</v>
      </c>
      <c r="AF73" s="2">
        <v>0</v>
      </c>
      <c r="AG73" s="2">
        <v>0</v>
      </c>
      <c r="AH73" s="2">
        <v>1</v>
      </c>
      <c r="AI73" s="2">
        <v>0</v>
      </c>
      <c r="AJ73" s="2">
        <v>0</v>
      </c>
      <c r="AK73" s="2">
        <v>499</v>
      </c>
      <c r="AL73" s="2">
        <v>0</v>
      </c>
      <c r="AM73" s="2">
        <v>101</v>
      </c>
      <c r="AN73" s="2">
        <v>1064</v>
      </c>
      <c r="AO73" s="2">
        <v>235</v>
      </c>
      <c r="AP73" s="2">
        <v>554</v>
      </c>
      <c r="AQ73" s="2">
        <v>219</v>
      </c>
      <c r="AR73" s="2">
        <v>0</v>
      </c>
      <c r="AS73" s="2">
        <v>0</v>
      </c>
      <c r="AT73" s="2">
        <v>0</v>
      </c>
      <c r="AU73" s="2">
        <v>45</v>
      </c>
      <c r="AV73" s="2">
        <v>34</v>
      </c>
      <c r="AW73" s="2">
        <v>195</v>
      </c>
      <c r="AX73" s="2">
        <v>550</v>
      </c>
      <c r="AY73" s="2">
        <v>2144</v>
      </c>
      <c r="AZ73" s="2">
        <v>0</v>
      </c>
    </row>
    <row r="74" spans="1:52" x14ac:dyDescent="0.35">
      <c r="A74" s="2" t="s">
        <v>168</v>
      </c>
      <c r="B74" s="2" t="str">
        <f>VLOOKUP(A74,[1]Foglio4!A$5:C$832,3,FALSE)</f>
        <v>GACTTAATTGGATTGAGCCTTGGTATGGAAACCTACTAGGTGATAACTTTCAAATTCAGAGAAACCCCGGAATTaaaaaaaaaTGGGCAATCCTGAGCCAAATCCTGTCTTCTCAAAATAAAGGTTCATAAAACGAAAAGGG</v>
      </c>
      <c r="C74" s="2">
        <v>0</v>
      </c>
      <c r="D74" s="2">
        <v>0</v>
      </c>
      <c r="E74" s="2">
        <v>10</v>
      </c>
      <c r="F74" s="2">
        <v>0</v>
      </c>
      <c r="G74" s="2">
        <v>179</v>
      </c>
      <c r="H74" s="2">
        <v>0</v>
      </c>
      <c r="I74" s="2">
        <v>0</v>
      </c>
      <c r="J74" s="2">
        <v>599</v>
      </c>
      <c r="K74" s="2">
        <v>15</v>
      </c>
      <c r="L74" s="2">
        <v>0</v>
      </c>
      <c r="M74" s="2">
        <v>0</v>
      </c>
      <c r="N74" s="2">
        <v>0</v>
      </c>
      <c r="O74" s="2">
        <v>521</v>
      </c>
      <c r="P74" s="2">
        <v>37</v>
      </c>
      <c r="Q74" s="2">
        <v>24</v>
      </c>
      <c r="R74" s="2">
        <v>742</v>
      </c>
      <c r="S74" s="2">
        <v>494</v>
      </c>
      <c r="T74" s="2">
        <v>420</v>
      </c>
      <c r="U74" s="2">
        <v>1645</v>
      </c>
      <c r="V74" s="2">
        <v>0</v>
      </c>
      <c r="W74" s="2">
        <v>0</v>
      </c>
      <c r="X74" s="2">
        <v>536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2323</v>
      </c>
      <c r="AF74" s="2">
        <v>0</v>
      </c>
      <c r="AG74" s="2">
        <v>0</v>
      </c>
      <c r="AH74" s="2">
        <v>542</v>
      </c>
      <c r="AI74" s="2">
        <v>0</v>
      </c>
      <c r="AJ74" s="2">
        <v>261</v>
      </c>
      <c r="AK74" s="2">
        <v>9</v>
      </c>
      <c r="AL74" s="2">
        <v>0</v>
      </c>
      <c r="AM74" s="2">
        <v>3</v>
      </c>
      <c r="AN74" s="2">
        <v>1</v>
      </c>
      <c r="AO74" s="2">
        <v>19</v>
      </c>
      <c r="AP74" s="2">
        <v>28</v>
      </c>
      <c r="AQ74" s="2">
        <v>1</v>
      </c>
      <c r="AR74" s="2">
        <v>0</v>
      </c>
      <c r="AS74" s="2">
        <v>1</v>
      </c>
      <c r="AT74" s="2">
        <v>0</v>
      </c>
      <c r="AU74" s="2">
        <v>2</v>
      </c>
      <c r="AV74" s="2">
        <v>62</v>
      </c>
      <c r="AW74" s="2">
        <v>2</v>
      </c>
      <c r="AX74" s="2">
        <v>178</v>
      </c>
      <c r="AY74" s="2">
        <v>219</v>
      </c>
      <c r="AZ74" s="2">
        <v>0</v>
      </c>
    </row>
    <row r="75" spans="1:52" x14ac:dyDescent="0.35">
      <c r="A75" s="2" t="s">
        <v>169</v>
      </c>
      <c r="B75" s="2" t="str">
        <f>VLOOKUP(A75,[1]Foglio4!A$5:C$832,3,FALSE)</f>
        <v>GACTTAATTGGATTGAGCCTTGGTATGGAAACCTACCAAGTGATAACTTTCAAATTCAGAGAAACCCTGGAATTAAAAAAGGGCAATCCTGAGCCAAATCCGTGTTTTGAGAAAACAAAGGGGTTCTCGAACTAGAATACAAAGGAAAAG</v>
      </c>
      <c r="C75" s="2">
        <v>9</v>
      </c>
      <c r="D75" s="2">
        <v>2030</v>
      </c>
      <c r="E75" s="2">
        <v>891</v>
      </c>
      <c r="F75" s="2">
        <v>43</v>
      </c>
      <c r="G75" s="2">
        <v>1681</v>
      </c>
      <c r="H75" s="2">
        <v>4870</v>
      </c>
      <c r="I75" s="2">
        <v>77</v>
      </c>
      <c r="J75" s="2">
        <v>20</v>
      </c>
      <c r="K75" s="2">
        <v>164</v>
      </c>
      <c r="L75" s="2">
        <v>104</v>
      </c>
      <c r="M75" s="2">
        <v>4</v>
      </c>
      <c r="N75" s="2">
        <v>0</v>
      </c>
      <c r="O75" s="2">
        <v>369</v>
      </c>
      <c r="P75" s="2">
        <v>744</v>
      </c>
      <c r="Q75" s="2">
        <v>9985</v>
      </c>
      <c r="R75" s="2">
        <v>43</v>
      </c>
      <c r="S75" s="2">
        <v>23</v>
      </c>
      <c r="T75" s="2">
        <v>64</v>
      </c>
      <c r="U75" s="2">
        <v>94</v>
      </c>
      <c r="V75" s="2">
        <v>1</v>
      </c>
      <c r="W75" s="2">
        <v>387</v>
      </c>
      <c r="X75" s="2">
        <v>33979</v>
      </c>
      <c r="Y75" s="2">
        <v>1133</v>
      </c>
      <c r="Z75" s="2">
        <v>263</v>
      </c>
      <c r="AA75" s="2">
        <v>1590</v>
      </c>
      <c r="AB75" s="2">
        <v>10694</v>
      </c>
      <c r="AC75" s="2">
        <v>33</v>
      </c>
      <c r="AD75" s="2">
        <v>2198</v>
      </c>
      <c r="AE75" s="2">
        <v>11468</v>
      </c>
      <c r="AF75" s="2">
        <v>178</v>
      </c>
      <c r="AG75" s="2">
        <v>5354</v>
      </c>
      <c r="AH75" s="2">
        <v>1812</v>
      </c>
      <c r="AI75" s="2">
        <v>864</v>
      </c>
      <c r="AJ75" s="2">
        <v>1077</v>
      </c>
      <c r="AK75" s="2">
        <v>111</v>
      </c>
      <c r="AL75" s="2">
        <v>45</v>
      </c>
      <c r="AM75" s="2">
        <v>601</v>
      </c>
      <c r="AN75" s="2">
        <v>474</v>
      </c>
      <c r="AO75" s="2">
        <v>1608</v>
      </c>
      <c r="AP75" s="2">
        <v>54</v>
      </c>
      <c r="AQ75" s="2">
        <v>415</v>
      </c>
      <c r="AR75" s="2">
        <v>2</v>
      </c>
      <c r="AS75" s="2">
        <v>15159</v>
      </c>
      <c r="AT75" s="2">
        <v>0</v>
      </c>
      <c r="AU75" s="2">
        <v>47</v>
      </c>
      <c r="AV75" s="2">
        <v>565</v>
      </c>
      <c r="AW75" s="2">
        <v>761</v>
      </c>
      <c r="AX75" s="2">
        <v>45</v>
      </c>
      <c r="AY75" s="2">
        <v>234</v>
      </c>
      <c r="AZ75" s="2">
        <v>581</v>
      </c>
    </row>
    <row r="76" spans="1:52" x14ac:dyDescent="0.35">
      <c r="A76" s="2" t="s">
        <v>170</v>
      </c>
      <c r="B76" s="2" t="s">
        <v>171</v>
      </c>
      <c r="C76" s="2">
        <v>1</v>
      </c>
      <c r="D76" s="2">
        <v>0</v>
      </c>
      <c r="E76" s="2">
        <v>10</v>
      </c>
      <c r="F76" s="2">
        <v>0</v>
      </c>
      <c r="G76" s="2">
        <v>28</v>
      </c>
      <c r="H76" s="2">
        <v>37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8</v>
      </c>
      <c r="Q76" s="2">
        <v>42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35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0</v>
      </c>
      <c r="AE76" s="2">
        <v>21</v>
      </c>
      <c r="AF76" s="2">
        <v>0</v>
      </c>
      <c r="AG76" s="2">
        <v>24</v>
      </c>
      <c r="AH76" s="2">
        <v>16</v>
      </c>
      <c r="AI76" s="2">
        <v>0</v>
      </c>
      <c r="AJ76" s="2">
        <v>3</v>
      </c>
      <c r="AK76" s="2">
        <v>0</v>
      </c>
      <c r="AL76" s="2">
        <v>0</v>
      </c>
      <c r="AM76" s="2">
        <v>2</v>
      </c>
      <c r="AN76" s="2">
        <v>0</v>
      </c>
      <c r="AO76" s="2">
        <v>4</v>
      </c>
      <c r="AP76" s="2">
        <v>0</v>
      </c>
      <c r="AQ76" s="2">
        <v>1</v>
      </c>
      <c r="AR76" s="2">
        <v>1</v>
      </c>
      <c r="AS76" s="2">
        <v>0</v>
      </c>
      <c r="AT76" s="2">
        <v>0</v>
      </c>
      <c r="AU76" s="2">
        <v>1</v>
      </c>
      <c r="AV76" s="2">
        <v>1</v>
      </c>
      <c r="AW76" s="2">
        <v>1</v>
      </c>
      <c r="AX76" s="2">
        <v>0</v>
      </c>
      <c r="AY76" s="2">
        <v>0</v>
      </c>
      <c r="AZ76" s="2">
        <v>3</v>
      </c>
    </row>
    <row r="77" spans="1:52" x14ac:dyDescent="0.35">
      <c r="A77" s="2" t="s">
        <v>172</v>
      </c>
      <c r="B77" s="2" t="s">
        <v>173</v>
      </c>
      <c r="C77" s="2">
        <v>1</v>
      </c>
      <c r="D77" s="2">
        <v>0</v>
      </c>
      <c r="E77" s="2">
        <v>12</v>
      </c>
      <c r="F77" s="2">
        <v>5</v>
      </c>
      <c r="G77" s="2">
        <v>19</v>
      </c>
      <c r="H77" s="2">
        <v>65</v>
      </c>
      <c r="I77" s="2">
        <v>1</v>
      </c>
      <c r="J77" s="2">
        <v>10</v>
      </c>
      <c r="K77" s="2">
        <v>17</v>
      </c>
      <c r="L77" s="2">
        <v>0</v>
      </c>
      <c r="M77" s="2">
        <v>0</v>
      </c>
      <c r="N77" s="2">
        <v>0</v>
      </c>
      <c r="O77" s="2">
        <v>63</v>
      </c>
      <c r="P77" s="2">
        <v>1</v>
      </c>
      <c r="Q77" s="2">
        <v>54</v>
      </c>
      <c r="R77" s="2">
        <v>47</v>
      </c>
      <c r="S77" s="2">
        <v>23</v>
      </c>
      <c r="T77" s="2">
        <v>11</v>
      </c>
      <c r="U77" s="2">
        <v>5</v>
      </c>
      <c r="V77" s="2">
        <v>0</v>
      </c>
      <c r="W77" s="2">
        <v>0</v>
      </c>
      <c r="X77" s="2">
        <v>5</v>
      </c>
      <c r="Y77" s="2">
        <v>0</v>
      </c>
      <c r="Z77" s="2">
        <v>1</v>
      </c>
      <c r="AA77" s="2">
        <v>5</v>
      </c>
      <c r="AB77" s="2">
        <v>1</v>
      </c>
      <c r="AC77" s="2">
        <v>0</v>
      </c>
      <c r="AD77" s="2">
        <v>12</v>
      </c>
      <c r="AE77" s="2">
        <v>13</v>
      </c>
      <c r="AF77" s="2">
        <v>2</v>
      </c>
      <c r="AG77" s="2">
        <v>24</v>
      </c>
      <c r="AH77" s="2">
        <v>4</v>
      </c>
      <c r="AI77" s="2">
        <v>0</v>
      </c>
      <c r="AJ77" s="2">
        <v>0</v>
      </c>
      <c r="AK77" s="2">
        <v>39</v>
      </c>
      <c r="AL77" s="2">
        <v>2</v>
      </c>
      <c r="AM77" s="2">
        <v>303</v>
      </c>
      <c r="AN77" s="2">
        <v>6</v>
      </c>
      <c r="AO77" s="2">
        <v>117</v>
      </c>
      <c r="AP77" s="2">
        <v>18</v>
      </c>
      <c r="AQ77" s="2">
        <v>59</v>
      </c>
      <c r="AR77" s="2">
        <v>0</v>
      </c>
      <c r="AS77" s="2">
        <v>0</v>
      </c>
      <c r="AT77" s="2">
        <v>0</v>
      </c>
      <c r="AU77" s="2">
        <v>23</v>
      </c>
      <c r="AV77" s="2">
        <v>3</v>
      </c>
      <c r="AW77" s="2">
        <v>362</v>
      </c>
      <c r="AX77" s="2">
        <v>2</v>
      </c>
      <c r="AY77" s="2">
        <v>18</v>
      </c>
      <c r="AZ77" s="2">
        <v>29</v>
      </c>
    </row>
    <row r="78" spans="1:52" x14ac:dyDescent="0.35">
      <c r="A78" s="2" t="s">
        <v>174</v>
      </c>
      <c r="B78" s="4" t="s">
        <v>175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1</v>
      </c>
      <c r="AO78" s="2">
        <v>0</v>
      </c>
      <c r="AP78" s="2">
        <v>0</v>
      </c>
      <c r="AQ78" s="2">
        <v>0</v>
      </c>
      <c r="AR78" s="2">
        <v>3</v>
      </c>
      <c r="AS78" s="2">
        <v>0</v>
      </c>
      <c r="AT78" s="2">
        <v>1117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</row>
    <row r="79" spans="1:52" x14ac:dyDescent="0.35">
      <c r="A79" s="2" t="s">
        <v>176</v>
      </c>
      <c r="B79" s="2" t="str">
        <f>VLOOKUP(A79,[1]Foglio4!A$3:D$832,4,FALSE)</f>
        <v>GACTTAATTGAATTGAGCCTTGGTATGGAAACCTACCAAGTGAGAACTTTCAAATTCAGAGAAACCCTGGAATTAACAATGGGCAATCCTGAGCCAAATCCCACTTTCCGaaaaaaaaaaaTAAAGACGGGTTCGGCACGAAAAAAAGAG</v>
      </c>
      <c r="C79" s="2">
        <v>1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1582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1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</row>
    <row r="80" spans="1:52" x14ac:dyDescent="0.35">
      <c r="A80" s="2" t="s">
        <v>177</v>
      </c>
      <c r="B80" s="2" t="s">
        <v>178</v>
      </c>
      <c r="C80" s="2">
        <v>36</v>
      </c>
      <c r="D80" s="2">
        <v>0</v>
      </c>
      <c r="E80" s="2">
        <v>78</v>
      </c>
      <c r="F80" s="2">
        <v>52</v>
      </c>
      <c r="G80" s="2">
        <v>548</v>
      </c>
      <c r="H80" s="2">
        <v>381</v>
      </c>
      <c r="I80" s="2">
        <v>9</v>
      </c>
      <c r="J80" s="2">
        <v>13</v>
      </c>
      <c r="K80" s="2">
        <v>16</v>
      </c>
      <c r="L80" s="2">
        <v>0</v>
      </c>
      <c r="M80" s="2">
        <v>11</v>
      </c>
      <c r="N80" s="2">
        <v>0</v>
      </c>
      <c r="O80" s="2">
        <v>25</v>
      </c>
      <c r="P80" s="2">
        <v>126</v>
      </c>
      <c r="Q80" s="2">
        <v>70</v>
      </c>
      <c r="R80" s="2">
        <v>3</v>
      </c>
      <c r="S80" s="2">
        <v>2</v>
      </c>
      <c r="T80" s="2">
        <v>10</v>
      </c>
      <c r="U80" s="2">
        <v>2</v>
      </c>
      <c r="V80" s="2">
        <v>2</v>
      </c>
      <c r="W80" s="2">
        <v>1</v>
      </c>
      <c r="X80" s="2">
        <v>51</v>
      </c>
      <c r="Y80" s="2">
        <v>1</v>
      </c>
      <c r="Z80" s="2">
        <v>0</v>
      </c>
      <c r="AA80" s="2">
        <v>1</v>
      </c>
      <c r="AB80" s="2">
        <v>0</v>
      </c>
      <c r="AC80" s="2">
        <v>0</v>
      </c>
      <c r="AD80" s="2">
        <v>23</v>
      </c>
      <c r="AE80" s="2">
        <v>98</v>
      </c>
      <c r="AF80" s="2">
        <v>0</v>
      </c>
      <c r="AG80" s="2">
        <v>135</v>
      </c>
      <c r="AH80" s="2">
        <v>160</v>
      </c>
      <c r="AI80" s="2">
        <v>3</v>
      </c>
      <c r="AJ80" s="2">
        <v>156</v>
      </c>
      <c r="AK80" s="2">
        <v>16</v>
      </c>
      <c r="AL80" s="2">
        <v>7</v>
      </c>
      <c r="AM80" s="2">
        <v>12</v>
      </c>
      <c r="AN80" s="2">
        <v>19</v>
      </c>
      <c r="AO80" s="2">
        <v>172</v>
      </c>
      <c r="AP80" s="2">
        <v>68</v>
      </c>
      <c r="AQ80" s="2">
        <v>126</v>
      </c>
      <c r="AR80" s="2">
        <v>4</v>
      </c>
      <c r="AS80" s="2">
        <v>0</v>
      </c>
      <c r="AT80" s="2">
        <v>15</v>
      </c>
      <c r="AU80" s="2">
        <v>207</v>
      </c>
      <c r="AV80" s="2">
        <v>66</v>
      </c>
      <c r="AW80" s="2">
        <v>66</v>
      </c>
      <c r="AX80" s="2">
        <v>115</v>
      </c>
      <c r="AY80" s="2">
        <v>140</v>
      </c>
      <c r="AZ80" s="2">
        <v>168</v>
      </c>
    </row>
    <row r="81" spans="1:52" x14ac:dyDescent="0.35">
      <c r="A81" s="2" t="s">
        <v>179</v>
      </c>
      <c r="B81" s="2" t="str">
        <f>VLOOKUP(A81,[1]Foglio4!A$3:D$832,4,FALSE)</f>
        <v>GACTTGATTGTATTGAGCCTTGGTATGGAAACCTGCTAAGTGGTAACTTCCAAATTCAGAGAAACCCTGGAATTAAAAATGGGCAATCCTGAGCCAAATCCCGTTTTATGAAAACAAACAAAGGTTTCAGAAACCGAGAATAAATAAAG</v>
      </c>
      <c r="C81" s="2">
        <v>132</v>
      </c>
      <c r="D81" s="2">
        <v>0</v>
      </c>
      <c r="E81" s="2">
        <v>0</v>
      </c>
      <c r="F81" s="2">
        <v>0</v>
      </c>
      <c r="G81" s="2">
        <v>0</v>
      </c>
      <c r="H81" s="2">
        <v>2</v>
      </c>
      <c r="I81" s="2">
        <v>0</v>
      </c>
      <c r="J81" s="2">
        <v>8</v>
      </c>
      <c r="K81" s="2">
        <v>10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16</v>
      </c>
      <c r="AE81" s="2">
        <v>1</v>
      </c>
      <c r="AF81" s="2">
        <v>0</v>
      </c>
      <c r="AG81" s="2">
        <v>1</v>
      </c>
      <c r="AH81" s="2">
        <v>3</v>
      </c>
      <c r="AI81" s="2">
        <v>2</v>
      </c>
      <c r="AJ81" s="2">
        <v>6</v>
      </c>
      <c r="AK81" s="2">
        <v>1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1</v>
      </c>
      <c r="AR81" s="2">
        <v>0</v>
      </c>
      <c r="AS81" s="2">
        <v>0</v>
      </c>
      <c r="AT81" s="2">
        <v>0</v>
      </c>
      <c r="AU81" s="2">
        <v>0</v>
      </c>
      <c r="AV81" s="2">
        <v>7</v>
      </c>
      <c r="AW81" s="2">
        <v>108</v>
      </c>
      <c r="AX81" s="2">
        <v>0</v>
      </c>
      <c r="AY81" s="2">
        <v>0</v>
      </c>
      <c r="AZ81" s="2">
        <v>13</v>
      </c>
    </row>
    <row r="82" spans="1:52" x14ac:dyDescent="0.35">
      <c r="A82" s="2" t="s">
        <v>180</v>
      </c>
      <c r="B82" s="2" t="str">
        <f>VLOOKUP(A82,[1]Foglio4!A$3:D$832,4,FALSE)</f>
        <v>GACTTAATTGGATTGAGCCTTAGTATGGAAACCTACTAAGTGGGAACTTTCAAATTCAGAGAAACCCTGGAATTAATAAAAATGGGTAATCCTGAGCCAAATCCTCTTTTTAGAAAACAAAGATGAAAGGAAAGGGGG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52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15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132</v>
      </c>
      <c r="AW82" s="2">
        <v>0</v>
      </c>
      <c r="AX82" s="2">
        <v>0</v>
      </c>
      <c r="AY82" s="2">
        <v>0</v>
      </c>
      <c r="AZ82" s="2">
        <v>0</v>
      </c>
    </row>
    <row r="83" spans="1:52" x14ac:dyDescent="0.35">
      <c r="A83" s="2" t="s">
        <v>181</v>
      </c>
      <c r="B83" s="3" t="s">
        <v>182</v>
      </c>
      <c r="C83" s="2">
        <v>0</v>
      </c>
      <c r="D83" s="2">
        <v>0</v>
      </c>
      <c r="E83" s="2">
        <v>9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525</v>
      </c>
      <c r="AH83" s="2">
        <v>165</v>
      </c>
      <c r="AI83" s="2">
        <v>0</v>
      </c>
      <c r="AJ83" s="2">
        <v>0</v>
      </c>
      <c r="AK83" s="2">
        <v>0</v>
      </c>
      <c r="AL83" s="2">
        <v>0</v>
      </c>
      <c r="AM83" s="2">
        <v>15</v>
      </c>
      <c r="AN83" s="2">
        <v>1129</v>
      </c>
      <c r="AO83" s="2">
        <v>30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94</v>
      </c>
      <c r="AW83" s="2">
        <v>0</v>
      </c>
      <c r="AX83" s="2">
        <v>0</v>
      </c>
      <c r="AY83" s="2">
        <v>0</v>
      </c>
      <c r="AZ83" s="2">
        <v>0</v>
      </c>
    </row>
    <row r="84" spans="1:52" x14ac:dyDescent="0.35">
      <c r="A84" s="2" t="s">
        <v>183</v>
      </c>
      <c r="B84" s="2" t="str">
        <f>VLOOKUP(A84,[1]Foglio4!A$5:C$832,3,FALSE)</f>
        <v>GACTTAATTGGATTGAGCCTTGGTATGGAAACTTACTAAGTGATAACTTTCAAATTCAGAGAAACCCCGGAATTAATAAAAATGGGCAATCCTGAGCCAAATCCTGTTTTCTcaaaacaaaggttcaaaaaacgaaaaaaaGG</v>
      </c>
      <c r="C84" s="2">
        <v>14024</v>
      </c>
      <c r="D84" s="2">
        <v>551</v>
      </c>
      <c r="E84" s="2">
        <v>1</v>
      </c>
      <c r="F84" s="2">
        <v>915</v>
      </c>
      <c r="G84" s="2">
        <v>125</v>
      </c>
      <c r="H84" s="2">
        <v>14</v>
      </c>
      <c r="I84" s="2">
        <v>694</v>
      </c>
      <c r="J84" s="2">
        <v>641</v>
      </c>
      <c r="K84" s="2">
        <v>64</v>
      </c>
      <c r="L84" s="2">
        <v>0</v>
      </c>
      <c r="M84" s="2">
        <v>3</v>
      </c>
      <c r="N84" s="2">
        <v>6005</v>
      </c>
      <c r="O84" s="2">
        <v>33</v>
      </c>
      <c r="P84" s="2">
        <v>157</v>
      </c>
      <c r="Q84" s="2">
        <v>41</v>
      </c>
      <c r="R84" s="2">
        <v>97</v>
      </c>
      <c r="S84" s="2">
        <v>91</v>
      </c>
      <c r="T84" s="2">
        <v>88</v>
      </c>
      <c r="U84" s="2">
        <v>159</v>
      </c>
      <c r="V84" s="2">
        <v>2253</v>
      </c>
      <c r="W84" s="2">
        <v>3347</v>
      </c>
      <c r="X84" s="2">
        <v>35</v>
      </c>
      <c r="Y84" s="2">
        <v>1651</v>
      </c>
      <c r="Z84" s="2">
        <v>138</v>
      </c>
      <c r="AA84" s="2">
        <v>1051</v>
      </c>
      <c r="AB84" s="2">
        <v>17068</v>
      </c>
      <c r="AC84" s="2">
        <v>0</v>
      </c>
      <c r="AD84" s="2">
        <v>3218</v>
      </c>
      <c r="AE84" s="2">
        <v>196</v>
      </c>
      <c r="AF84" s="2">
        <v>607</v>
      </c>
      <c r="AG84" s="2">
        <v>110</v>
      </c>
      <c r="AH84" s="2">
        <v>523</v>
      </c>
      <c r="AI84" s="2">
        <v>325</v>
      </c>
      <c r="AJ84" s="2">
        <v>2898</v>
      </c>
      <c r="AK84" s="2">
        <v>8</v>
      </c>
      <c r="AL84" s="2">
        <v>364</v>
      </c>
      <c r="AM84" s="2">
        <v>2</v>
      </c>
      <c r="AN84" s="2">
        <v>773</v>
      </c>
      <c r="AO84" s="2">
        <v>205</v>
      </c>
      <c r="AP84" s="2">
        <v>193</v>
      </c>
      <c r="AQ84" s="2">
        <v>66</v>
      </c>
      <c r="AR84" s="2">
        <v>1879</v>
      </c>
      <c r="AS84" s="2">
        <v>440</v>
      </c>
      <c r="AT84" s="2">
        <v>3100</v>
      </c>
      <c r="AU84" s="2">
        <v>11</v>
      </c>
      <c r="AV84" s="2">
        <v>1655</v>
      </c>
      <c r="AW84" s="2">
        <v>15</v>
      </c>
      <c r="AX84" s="2">
        <v>105</v>
      </c>
      <c r="AY84" s="2">
        <v>26</v>
      </c>
      <c r="AZ84" s="2">
        <v>48</v>
      </c>
    </row>
    <row r="85" spans="1:52" x14ac:dyDescent="0.35">
      <c r="A85" s="2" t="s">
        <v>184</v>
      </c>
      <c r="B85" s="2" t="s">
        <v>185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228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1478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</row>
    <row r="86" spans="1:52" x14ac:dyDescent="0.35">
      <c r="A86" s="2" t="s">
        <v>186</v>
      </c>
      <c r="B86" s="2" t="str">
        <f>VLOOKUP(A86,[1]Foglio4!A$3:D$832,4,FALSE)</f>
        <v>GACTTAAATAATTTGAGCTTTAGTAGAAAAACTTACTAAATGCAAGCTTTCAAATTCAGGGAAACTTAGGTTGAAAAAAATATAAGCAATCCTGAGCCAAATTTTATTGTCTATTAAAAATAA</v>
      </c>
      <c r="C86" s="2">
        <v>0</v>
      </c>
      <c r="D86" s="2">
        <v>0</v>
      </c>
      <c r="E86" s="2">
        <v>0</v>
      </c>
      <c r="F86" s="2">
        <v>0</v>
      </c>
      <c r="G86" s="2">
        <v>1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1</v>
      </c>
      <c r="V86" s="2">
        <v>0</v>
      </c>
      <c r="W86" s="2">
        <v>0</v>
      </c>
      <c r="X86" s="2">
        <v>0</v>
      </c>
      <c r="Y86" s="2">
        <v>4966</v>
      </c>
      <c r="Z86" s="2">
        <v>0</v>
      </c>
      <c r="AA86" s="2">
        <v>0</v>
      </c>
      <c r="AB86" s="2">
        <v>0</v>
      </c>
      <c r="AC86" s="2">
        <v>4384</v>
      </c>
      <c r="AD86" s="2">
        <v>1</v>
      </c>
      <c r="AE86" s="2">
        <v>0</v>
      </c>
      <c r="AF86" s="2">
        <v>0</v>
      </c>
      <c r="AG86" s="2">
        <v>3</v>
      </c>
      <c r="AH86" s="2">
        <v>0</v>
      </c>
      <c r="AI86" s="2">
        <v>0</v>
      </c>
      <c r="AJ86" s="2">
        <v>20</v>
      </c>
      <c r="AK86" s="2">
        <v>3</v>
      </c>
      <c r="AL86" s="2">
        <v>0</v>
      </c>
      <c r="AM86" s="2">
        <v>1</v>
      </c>
      <c r="AN86" s="2">
        <v>10</v>
      </c>
      <c r="AO86" s="2">
        <v>0</v>
      </c>
      <c r="AP86" s="2">
        <v>1</v>
      </c>
      <c r="AQ86" s="2">
        <v>0</v>
      </c>
      <c r="AR86" s="2">
        <v>0</v>
      </c>
      <c r="AS86" s="2">
        <v>0</v>
      </c>
      <c r="AT86" s="2">
        <v>391</v>
      </c>
      <c r="AU86" s="2">
        <v>0</v>
      </c>
      <c r="AV86" s="2">
        <v>0</v>
      </c>
      <c r="AW86" s="2">
        <v>0</v>
      </c>
      <c r="AX86" s="2">
        <v>1</v>
      </c>
      <c r="AY86" s="2">
        <v>0</v>
      </c>
      <c r="AZ86" s="2">
        <v>0</v>
      </c>
    </row>
    <row r="87" spans="1:52" x14ac:dyDescent="0.35">
      <c r="A87" s="2" t="s">
        <v>187</v>
      </c>
      <c r="B87" s="2" t="str">
        <f>VLOOKUP(A87,[1]Foglio4!A$3:D$832,4,FALSE)</f>
        <v>GACTTGATTGGATTGAGCCTTGGTATGGAAACATACTAAGTGATAACTTTCAAATTCAGAGAAACCCTGGAATTAAAAATGGGCAATCCTGAGCCAAATCCTGCTTTCAGAAAGCAAAAAAAGG</v>
      </c>
      <c r="C87" s="2">
        <v>2383</v>
      </c>
      <c r="D87" s="2">
        <v>124</v>
      </c>
      <c r="E87" s="2">
        <v>324</v>
      </c>
      <c r="F87" s="2">
        <v>5261</v>
      </c>
      <c r="G87" s="2">
        <v>432</v>
      </c>
      <c r="H87" s="2">
        <v>47</v>
      </c>
      <c r="I87" s="2">
        <v>173</v>
      </c>
      <c r="J87" s="2">
        <v>33</v>
      </c>
      <c r="K87" s="2">
        <v>323</v>
      </c>
      <c r="L87" s="2">
        <v>0</v>
      </c>
      <c r="M87" s="2">
        <v>88</v>
      </c>
      <c r="N87" s="2">
        <v>409</v>
      </c>
      <c r="O87" s="2">
        <v>1183</v>
      </c>
      <c r="P87" s="2">
        <v>328</v>
      </c>
      <c r="Q87" s="2">
        <v>348</v>
      </c>
      <c r="R87" s="2">
        <v>425</v>
      </c>
      <c r="S87" s="2">
        <v>576</v>
      </c>
      <c r="T87" s="2">
        <v>470</v>
      </c>
      <c r="U87" s="2">
        <v>0</v>
      </c>
      <c r="V87" s="2">
        <v>472</v>
      </c>
      <c r="W87" s="2">
        <v>438</v>
      </c>
      <c r="X87" s="2">
        <v>2</v>
      </c>
      <c r="Y87" s="2">
        <v>5</v>
      </c>
      <c r="Z87" s="2">
        <v>119</v>
      </c>
      <c r="AA87" s="2">
        <v>520</v>
      </c>
      <c r="AB87" s="2">
        <v>1905</v>
      </c>
      <c r="AC87" s="2">
        <v>0</v>
      </c>
      <c r="AD87" s="2">
        <v>322</v>
      </c>
      <c r="AE87" s="2">
        <v>1066</v>
      </c>
      <c r="AF87" s="2">
        <v>235</v>
      </c>
      <c r="AG87" s="2">
        <v>573</v>
      </c>
      <c r="AH87" s="2">
        <v>360</v>
      </c>
      <c r="AI87" s="2">
        <v>21662</v>
      </c>
      <c r="AJ87" s="2">
        <v>694</v>
      </c>
      <c r="AK87" s="2">
        <v>709</v>
      </c>
      <c r="AL87" s="2">
        <v>384</v>
      </c>
      <c r="AM87" s="2">
        <v>4184</v>
      </c>
      <c r="AN87" s="2">
        <v>2095</v>
      </c>
      <c r="AO87" s="2">
        <v>701</v>
      </c>
      <c r="AP87" s="2">
        <v>120</v>
      </c>
      <c r="AQ87" s="2">
        <v>1331</v>
      </c>
      <c r="AR87" s="2">
        <v>1028</v>
      </c>
      <c r="AS87" s="2">
        <v>1490</v>
      </c>
      <c r="AT87" s="2">
        <v>31740</v>
      </c>
      <c r="AU87" s="2">
        <v>176</v>
      </c>
      <c r="AV87" s="2">
        <v>1162</v>
      </c>
      <c r="AW87" s="2">
        <v>581</v>
      </c>
      <c r="AX87" s="2">
        <v>722</v>
      </c>
      <c r="AY87" s="2">
        <v>496</v>
      </c>
      <c r="AZ87" s="2">
        <v>1155</v>
      </c>
    </row>
    <row r="88" spans="1:52" x14ac:dyDescent="0.35">
      <c r="A88" s="2" t="s">
        <v>188</v>
      </c>
      <c r="B88" s="2" t="str">
        <f>VLOOKUP(A88,[1]Foglio4!A$5:C$832,3,FALSE)</f>
        <v>GACTTGATTGGATTGAGCCTTGGTATGGAAACATACTAAGTGATAACTTTCAAATTCAGAGAAACCCTGGAATTAAAAATGGGCAATCCTGAGCCAAATCCTGCTTTCAGAAAACAAAAAGAGGGTTCAGAAAGCAAAGG</v>
      </c>
      <c r="C88" s="2">
        <v>8</v>
      </c>
      <c r="D88" s="2">
        <v>908</v>
      </c>
      <c r="E88" s="2">
        <v>159</v>
      </c>
      <c r="F88" s="2">
        <v>8</v>
      </c>
      <c r="G88" s="2">
        <v>325</v>
      </c>
      <c r="H88" s="2">
        <v>7</v>
      </c>
      <c r="I88" s="2">
        <v>71</v>
      </c>
      <c r="J88" s="2">
        <v>27</v>
      </c>
      <c r="K88" s="2">
        <v>35</v>
      </c>
      <c r="L88" s="2">
        <v>47</v>
      </c>
      <c r="M88" s="2">
        <v>3</v>
      </c>
      <c r="N88" s="2">
        <v>839</v>
      </c>
      <c r="O88" s="2">
        <v>1606</v>
      </c>
      <c r="P88" s="2">
        <v>516</v>
      </c>
      <c r="Q88" s="2">
        <v>52</v>
      </c>
      <c r="R88" s="2">
        <v>3398</v>
      </c>
      <c r="S88" s="2">
        <v>2040</v>
      </c>
      <c r="T88" s="2">
        <v>1756</v>
      </c>
      <c r="U88" s="2">
        <v>81</v>
      </c>
      <c r="V88" s="2">
        <v>0</v>
      </c>
      <c r="W88" s="2">
        <v>1663</v>
      </c>
      <c r="X88" s="2">
        <v>45</v>
      </c>
      <c r="Y88" s="2">
        <v>0</v>
      </c>
      <c r="Z88" s="2">
        <v>1</v>
      </c>
      <c r="AA88" s="2">
        <v>139</v>
      </c>
      <c r="AB88" s="2">
        <v>14</v>
      </c>
      <c r="AC88" s="2">
        <v>0</v>
      </c>
      <c r="AD88" s="2">
        <v>3</v>
      </c>
      <c r="AE88" s="2">
        <v>18</v>
      </c>
      <c r="AF88" s="2">
        <v>2</v>
      </c>
      <c r="AG88" s="2">
        <v>28</v>
      </c>
      <c r="AH88" s="2">
        <v>15</v>
      </c>
      <c r="AI88" s="2">
        <v>117</v>
      </c>
      <c r="AJ88" s="2">
        <v>84</v>
      </c>
      <c r="AK88" s="2">
        <v>2239</v>
      </c>
      <c r="AL88" s="2">
        <v>424</v>
      </c>
      <c r="AM88" s="2">
        <v>640</v>
      </c>
      <c r="AN88" s="2">
        <v>259</v>
      </c>
      <c r="AO88" s="2">
        <v>1503</v>
      </c>
      <c r="AP88" s="2">
        <v>126</v>
      </c>
      <c r="AQ88" s="2">
        <v>155</v>
      </c>
      <c r="AR88" s="2">
        <v>6</v>
      </c>
      <c r="AS88" s="2">
        <v>7</v>
      </c>
      <c r="AT88" s="2">
        <v>3219</v>
      </c>
      <c r="AU88" s="2">
        <v>19</v>
      </c>
      <c r="AV88" s="2">
        <v>136</v>
      </c>
      <c r="AW88" s="2">
        <v>793</v>
      </c>
      <c r="AX88" s="2">
        <v>323</v>
      </c>
      <c r="AY88" s="2">
        <v>135</v>
      </c>
      <c r="AZ88" s="2">
        <v>316</v>
      </c>
    </row>
    <row r="89" spans="1:52" x14ac:dyDescent="0.35">
      <c r="A89" s="2" t="s">
        <v>189</v>
      </c>
      <c r="B89" t="s">
        <v>190</v>
      </c>
      <c r="C89" s="2">
        <v>0</v>
      </c>
      <c r="D89" s="2">
        <v>135</v>
      </c>
      <c r="E89" s="2">
        <v>1</v>
      </c>
      <c r="F89" s="2">
        <v>0</v>
      </c>
      <c r="G89" s="2">
        <v>4</v>
      </c>
      <c r="H89" s="2">
        <v>0</v>
      </c>
      <c r="I89" s="2">
        <v>61</v>
      </c>
      <c r="J89" s="2">
        <v>5</v>
      </c>
      <c r="K89" s="2">
        <v>6</v>
      </c>
      <c r="L89" s="2">
        <v>0</v>
      </c>
      <c r="M89" s="2">
        <v>0</v>
      </c>
      <c r="N89" s="2">
        <v>0</v>
      </c>
      <c r="O89" s="2">
        <v>229</v>
      </c>
      <c r="P89" s="2">
        <v>1</v>
      </c>
      <c r="Q89" s="2">
        <v>1</v>
      </c>
      <c r="R89" s="2">
        <v>285</v>
      </c>
      <c r="S89" s="2">
        <v>115</v>
      </c>
      <c r="T89" s="2">
        <v>63</v>
      </c>
      <c r="U89" s="2">
        <v>1</v>
      </c>
      <c r="V89" s="2">
        <v>0</v>
      </c>
      <c r="W89" s="2">
        <v>19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1</v>
      </c>
      <c r="AF89" s="2">
        <v>0</v>
      </c>
      <c r="AG89" s="2">
        <v>3</v>
      </c>
      <c r="AH89" s="2">
        <v>0</v>
      </c>
      <c r="AI89" s="2">
        <v>0</v>
      </c>
      <c r="AJ89" s="2">
        <v>1</v>
      </c>
      <c r="AK89" s="2">
        <v>92</v>
      </c>
      <c r="AL89" s="2">
        <v>137</v>
      </c>
      <c r="AM89" s="2">
        <v>29</v>
      </c>
      <c r="AN89" s="2">
        <v>0</v>
      </c>
      <c r="AO89" s="2">
        <v>53</v>
      </c>
      <c r="AP89" s="2">
        <v>2</v>
      </c>
      <c r="AQ89" s="2">
        <v>8</v>
      </c>
      <c r="AR89" s="2">
        <v>0</v>
      </c>
      <c r="AS89" s="2">
        <v>0</v>
      </c>
      <c r="AT89" s="2">
        <v>0</v>
      </c>
      <c r="AU89" s="2">
        <v>1</v>
      </c>
      <c r="AV89" s="2">
        <v>51</v>
      </c>
      <c r="AW89" s="2">
        <v>77</v>
      </c>
      <c r="AX89" s="2">
        <v>3</v>
      </c>
      <c r="AY89" s="2">
        <v>3</v>
      </c>
      <c r="AZ89" s="2">
        <v>1</v>
      </c>
    </row>
    <row r="90" spans="1:52" x14ac:dyDescent="0.35">
      <c r="A90" s="2" t="s">
        <v>191</v>
      </c>
      <c r="B90" s="2" t="str">
        <f>VLOOKUP(A90,[1]Foglio4!A$5:C$832,3,FALSE)</f>
        <v>GACTTAATTGTATTGAGCCTTGGTATGGAAACCTACTAAGTGAAAACTTTCAAATTCAGAGAAACCCTGGAATTAAAAATGGGCAATCCTGAGCCAAATCTTCTTTTCCGAAACCAAACCCAAATACAGGGGTTCAAAAAGCGCGAATAAAAAAG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969</v>
      </c>
      <c r="L90" s="2">
        <v>0</v>
      </c>
      <c r="M90" s="2">
        <v>0</v>
      </c>
      <c r="N90" s="2">
        <v>34802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3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4</v>
      </c>
      <c r="AG90" s="2">
        <v>0</v>
      </c>
      <c r="AH90" s="2">
        <v>0</v>
      </c>
      <c r="AI90" s="2">
        <v>0</v>
      </c>
      <c r="AJ90" s="2">
        <v>0</v>
      </c>
      <c r="AK90" s="2">
        <v>3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1</v>
      </c>
      <c r="AT90" s="2">
        <v>0</v>
      </c>
      <c r="AU90" s="2">
        <v>0</v>
      </c>
      <c r="AV90" s="2">
        <v>0</v>
      </c>
      <c r="AW90" s="2">
        <v>0</v>
      </c>
      <c r="AX90" s="2">
        <v>3</v>
      </c>
      <c r="AY90" s="2">
        <v>0</v>
      </c>
      <c r="AZ90" s="2">
        <v>0</v>
      </c>
    </row>
    <row r="91" spans="1:52" x14ac:dyDescent="0.35">
      <c r="A91" s="2" t="s">
        <v>192</v>
      </c>
      <c r="B91" s="2" t="s">
        <v>193</v>
      </c>
      <c r="C91" s="2">
        <v>32</v>
      </c>
      <c r="D91" s="2">
        <v>3</v>
      </c>
      <c r="E91" s="2">
        <v>100</v>
      </c>
      <c r="F91" s="2">
        <v>83</v>
      </c>
      <c r="G91" s="2">
        <v>641</v>
      </c>
      <c r="H91" s="2">
        <v>7</v>
      </c>
      <c r="I91" s="2">
        <v>44</v>
      </c>
      <c r="J91" s="2">
        <v>70</v>
      </c>
      <c r="K91" s="2">
        <v>62</v>
      </c>
      <c r="L91" s="2">
        <v>7</v>
      </c>
      <c r="M91" s="2">
        <v>38</v>
      </c>
      <c r="N91" s="2">
        <v>0</v>
      </c>
      <c r="O91" s="2">
        <v>233</v>
      </c>
      <c r="P91" s="2">
        <v>96</v>
      </c>
      <c r="Q91" s="2">
        <v>47</v>
      </c>
      <c r="R91" s="2">
        <v>147</v>
      </c>
      <c r="S91" s="2">
        <v>101</v>
      </c>
      <c r="T91" s="2">
        <v>74</v>
      </c>
      <c r="U91" s="2">
        <v>3</v>
      </c>
      <c r="V91" s="2">
        <v>17</v>
      </c>
      <c r="W91" s="2">
        <v>7</v>
      </c>
      <c r="X91" s="2">
        <v>2</v>
      </c>
      <c r="Y91" s="2">
        <v>0</v>
      </c>
      <c r="Z91" s="2">
        <v>6</v>
      </c>
      <c r="AA91" s="2">
        <v>2</v>
      </c>
      <c r="AB91" s="2">
        <v>9</v>
      </c>
      <c r="AC91" s="2">
        <v>1</v>
      </c>
      <c r="AD91" s="2">
        <v>67</v>
      </c>
      <c r="AE91" s="2">
        <v>76</v>
      </c>
      <c r="AF91" s="2">
        <v>157</v>
      </c>
      <c r="AG91" s="2">
        <v>105</v>
      </c>
      <c r="AH91" s="2">
        <v>55</v>
      </c>
      <c r="AI91" s="2">
        <v>52</v>
      </c>
      <c r="AJ91" s="2">
        <v>82</v>
      </c>
      <c r="AK91" s="2">
        <v>133</v>
      </c>
      <c r="AL91" s="2">
        <v>14</v>
      </c>
      <c r="AM91" s="2">
        <v>212</v>
      </c>
      <c r="AN91" s="2">
        <v>28</v>
      </c>
      <c r="AO91" s="2">
        <v>325</v>
      </c>
      <c r="AP91" s="2">
        <v>5</v>
      </c>
      <c r="AQ91" s="2">
        <v>102</v>
      </c>
      <c r="AR91" s="2">
        <v>2</v>
      </c>
      <c r="AS91" s="2">
        <v>0</v>
      </c>
      <c r="AT91" s="2">
        <v>117</v>
      </c>
      <c r="AU91" s="2">
        <v>116</v>
      </c>
      <c r="AV91" s="2">
        <v>284</v>
      </c>
      <c r="AW91" s="2">
        <v>331</v>
      </c>
      <c r="AX91" s="2">
        <v>137</v>
      </c>
      <c r="AY91" s="2">
        <v>80</v>
      </c>
      <c r="AZ91" s="2">
        <v>74</v>
      </c>
    </row>
    <row r="92" spans="1:52" x14ac:dyDescent="0.35">
      <c r="A92" s="2" t="s">
        <v>194</v>
      </c>
      <c r="B92" s="2" t="s">
        <v>195</v>
      </c>
      <c r="C92" s="2">
        <v>1</v>
      </c>
      <c r="D92" s="2">
        <v>15605</v>
      </c>
      <c r="E92" s="2">
        <v>5873</v>
      </c>
      <c r="F92" s="2">
        <v>0</v>
      </c>
      <c r="G92" s="2">
        <v>1581</v>
      </c>
      <c r="H92" s="2">
        <v>249</v>
      </c>
      <c r="I92" s="2">
        <v>174</v>
      </c>
      <c r="J92" s="2">
        <v>428</v>
      </c>
      <c r="K92" s="2">
        <v>2136</v>
      </c>
      <c r="L92" s="2">
        <v>3909</v>
      </c>
      <c r="M92" s="2">
        <v>2392</v>
      </c>
      <c r="N92" s="2">
        <v>1</v>
      </c>
      <c r="O92" s="2">
        <v>3331</v>
      </c>
      <c r="P92" s="2">
        <v>2982</v>
      </c>
      <c r="Q92" s="2">
        <v>805</v>
      </c>
      <c r="R92" s="2">
        <v>1046</v>
      </c>
      <c r="S92" s="2">
        <v>1064</v>
      </c>
      <c r="T92" s="2">
        <v>1350</v>
      </c>
      <c r="U92" s="2">
        <v>110</v>
      </c>
      <c r="V92" s="2">
        <v>2</v>
      </c>
      <c r="W92" s="2">
        <v>3</v>
      </c>
      <c r="X92" s="2">
        <v>8552</v>
      </c>
      <c r="Y92" s="2">
        <v>0</v>
      </c>
      <c r="Z92" s="2">
        <v>0</v>
      </c>
      <c r="AA92" s="2">
        <v>1</v>
      </c>
      <c r="AB92" s="2">
        <v>1</v>
      </c>
      <c r="AC92" s="2">
        <v>1</v>
      </c>
      <c r="AD92" s="2">
        <v>8</v>
      </c>
      <c r="AE92" s="2">
        <v>4544</v>
      </c>
      <c r="AF92" s="2">
        <v>2929</v>
      </c>
      <c r="AG92" s="2">
        <v>990</v>
      </c>
      <c r="AH92" s="2">
        <v>467</v>
      </c>
      <c r="AI92" s="2">
        <v>1</v>
      </c>
      <c r="AJ92" s="2">
        <v>3037</v>
      </c>
      <c r="AK92" s="2">
        <v>1019</v>
      </c>
      <c r="AL92" s="2">
        <v>0</v>
      </c>
      <c r="AM92" s="2">
        <v>51</v>
      </c>
      <c r="AN92" s="2">
        <v>600</v>
      </c>
      <c r="AO92" s="2">
        <v>628</v>
      </c>
      <c r="AP92" s="2">
        <v>62</v>
      </c>
      <c r="AQ92" s="2">
        <v>605</v>
      </c>
      <c r="AR92" s="2">
        <v>0</v>
      </c>
      <c r="AS92" s="2">
        <v>1</v>
      </c>
      <c r="AT92" s="2">
        <v>1</v>
      </c>
      <c r="AU92" s="2">
        <v>11</v>
      </c>
      <c r="AV92" s="2">
        <v>226</v>
      </c>
      <c r="AW92" s="2">
        <v>443</v>
      </c>
      <c r="AX92" s="2">
        <v>1516</v>
      </c>
      <c r="AY92" s="2">
        <v>202</v>
      </c>
      <c r="AZ92" s="2">
        <v>807</v>
      </c>
    </row>
    <row r="93" spans="1:52" x14ac:dyDescent="0.35">
      <c r="A93" s="2" t="s">
        <v>196</v>
      </c>
      <c r="B93" s="2" t="str">
        <f>VLOOKUP(A93,[1]Foglio4!A$3:D$832,4,FALSE)</f>
        <v>GACTTAATTGGATTGAGCCTTGGTATGGAAACTTACTAAGTGATAACTTTCAAATTCAGAGAAACCCTGGAATTAATAAAAATGGGCAATCCTGAGCCAACTCCTCCTTTCCAAAAGGAAGAATAAAAAAG</v>
      </c>
      <c r="C93" s="2">
        <v>0</v>
      </c>
      <c r="D93" s="2">
        <v>0</v>
      </c>
      <c r="E93" s="2">
        <v>23</v>
      </c>
      <c r="F93" s="2">
        <v>0</v>
      </c>
      <c r="G93" s="2">
        <v>15</v>
      </c>
      <c r="H93" s="2">
        <v>3</v>
      </c>
      <c r="I93" s="2">
        <v>0</v>
      </c>
      <c r="J93" s="2">
        <v>6</v>
      </c>
      <c r="K93" s="2">
        <v>2</v>
      </c>
      <c r="L93" s="2">
        <v>1</v>
      </c>
      <c r="M93" s="2">
        <v>3</v>
      </c>
      <c r="N93" s="2">
        <v>0</v>
      </c>
      <c r="O93" s="2">
        <v>44</v>
      </c>
      <c r="P93" s="2">
        <v>21</v>
      </c>
      <c r="Q93" s="2">
        <v>0</v>
      </c>
      <c r="R93" s="2">
        <v>8</v>
      </c>
      <c r="S93" s="2">
        <v>6</v>
      </c>
      <c r="T93" s="2">
        <v>6</v>
      </c>
      <c r="U93" s="2">
        <v>4</v>
      </c>
      <c r="V93" s="2">
        <v>0</v>
      </c>
      <c r="W93" s="2">
        <v>0</v>
      </c>
      <c r="X93" s="2">
        <v>29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26</v>
      </c>
      <c r="AF93" s="2">
        <v>0</v>
      </c>
      <c r="AG93" s="2">
        <v>14</v>
      </c>
      <c r="AH93" s="2">
        <v>4</v>
      </c>
      <c r="AI93" s="2">
        <v>0</v>
      </c>
      <c r="AJ93" s="2">
        <v>27</v>
      </c>
      <c r="AK93" s="2">
        <v>7</v>
      </c>
      <c r="AL93" s="2">
        <v>0</v>
      </c>
      <c r="AM93" s="2">
        <v>0</v>
      </c>
      <c r="AN93" s="2">
        <v>0</v>
      </c>
      <c r="AO93" s="2">
        <v>8</v>
      </c>
      <c r="AP93" s="2">
        <v>1</v>
      </c>
      <c r="AQ93" s="2">
        <v>6</v>
      </c>
      <c r="AR93" s="2">
        <v>0</v>
      </c>
      <c r="AS93" s="2">
        <v>0</v>
      </c>
      <c r="AT93" s="2">
        <v>0</v>
      </c>
      <c r="AU93" s="2">
        <v>0</v>
      </c>
      <c r="AV93" s="2">
        <v>1</v>
      </c>
      <c r="AW93" s="2">
        <v>5</v>
      </c>
      <c r="AX93" s="2">
        <v>5</v>
      </c>
      <c r="AY93" s="2">
        <v>2</v>
      </c>
      <c r="AZ93" s="2">
        <v>5</v>
      </c>
    </row>
    <row r="94" spans="1:52" x14ac:dyDescent="0.35">
      <c r="A94" s="2" t="s">
        <v>197</v>
      </c>
      <c r="B94" s="2" t="s">
        <v>198</v>
      </c>
      <c r="C94" s="2">
        <v>0</v>
      </c>
      <c r="D94" s="2">
        <v>0</v>
      </c>
      <c r="E94" s="2">
        <v>69</v>
      </c>
      <c r="F94" s="2">
        <v>0</v>
      </c>
      <c r="G94" s="2">
        <v>2</v>
      </c>
      <c r="H94" s="2">
        <v>223</v>
      </c>
      <c r="I94" s="2">
        <v>81</v>
      </c>
      <c r="J94" s="2">
        <v>0</v>
      </c>
      <c r="K94" s="2">
        <v>0</v>
      </c>
      <c r="L94" s="2">
        <v>0</v>
      </c>
      <c r="M94" s="2">
        <v>0</v>
      </c>
      <c r="N94" s="2">
        <v>398</v>
      </c>
      <c r="O94" s="2">
        <v>0</v>
      </c>
      <c r="P94" s="2">
        <v>211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111</v>
      </c>
      <c r="AC94" s="2">
        <v>0</v>
      </c>
      <c r="AD94" s="2">
        <v>1226</v>
      </c>
      <c r="AE94" s="2">
        <v>25</v>
      </c>
      <c r="AF94" s="2">
        <v>86</v>
      </c>
      <c r="AG94" s="2">
        <v>21</v>
      </c>
      <c r="AH94" s="2">
        <v>26</v>
      </c>
      <c r="AI94" s="2">
        <v>0</v>
      </c>
      <c r="AJ94" s="2">
        <v>38</v>
      </c>
      <c r="AK94" s="2">
        <v>0</v>
      </c>
      <c r="AL94" s="2">
        <v>842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633</v>
      </c>
      <c r="AS94" s="2">
        <v>0</v>
      </c>
      <c r="AT94" s="2">
        <v>0</v>
      </c>
      <c r="AU94" s="2">
        <v>0</v>
      </c>
      <c r="AV94" s="2">
        <v>206</v>
      </c>
      <c r="AW94" s="2">
        <v>1</v>
      </c>
      <c r="AX94" s="2">
        <v>0</v>
      </c>
      <c r="AY94" s="2">
        <v>0</v>
      </c>
      <c r="AZ94" s="2">
        <v>0</v>
      </c>
    </row>
    <row r="95" spans="1:52" x14ac:dyDescent="0.35">
      <c r="A95" s="2" t="s">
        <v>199</v>
      </c>
      <c r="B95" s="2" t="s">
        <v>200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39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180</v>
      </c>
      <c r="AM95" s="2">
        <v>3</v>
      </c>
      <c r="AN95" s="2">
        <v>174</v>
      </c>
      <c r="AO95" s="2">
        <v>0</v>
      </c>
      <c r="AP95" s="2">
        <v>0</v>
      </c>
      <c r="AQ95" s="2">
        <v>5</v>
      </c>
      <c r="AR95" s="2">
        <v>0</v>
      </c>
      <c r="AS95" s="2">
        <v>0</v>
      </c>
      <c r="AT95" s="2">
        <v>0</v>
      </c>
      <c r="AU95" s="2">
        <v>0</v>
      </c>
      <c r="AV95" s="2">
        <v>21</v>
      </c>
      <c r="AW95" s="2">
        <v>0</v>
      </c>
      <c r="AX95" s="2">
        <v>0</v>
      </c>
      <c r="AY95" s="2">
        <v>0</v>
      </c>
      <c r="AZ95" s="2">
        <v>0</v>
      </c>
    </row>
    <row r="96" spans="1:52" x14ac:dyDescent="0.35">
      <c r="A96" s="2" t="s">
        <v>201</v>
      </c>
      <c r="B96" s="2" t="str">
        <f>VLOOKUP(A96,[1]Foglio4!A$3:D$832,4,FALSE)</f>
        <v>GACTTAATTGGATTGAGCCTTAGTATGGAAACCTACTAAGTGAGAACTTTCAAATTCAGAGAAACCCCGGAATTAATAAAAATGGGCAATCCTGAGCCAAATCCAGTTTTCCGAAAACAAACAAGGGTTCAGAAAGCTaaaaaaaaaG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565</v>
      </c>
      <c r="AB96" s="2">
        <v>375</v>
      </c>
      <c r="AC96" s="2">
        <v>0</v>
      </c>
      <c r="AD96" s="2">
        <v>14</v>
      </c>
      <c r="AE96" s="2">
        <v>54</v>
      </c>
      <c r="AF96" s="2">
        <v>107</v>
      </c>
      <c r="AG96" s="2">
        <v>1</v>
      </c>
      <c r="AH96" s="2">
        <v>155</v>
      </c>
      <c r="AI96" s="2">
        <v>0</v>
      </c>
      <c r="AJ96" s="2">
        <v>21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</row>
    <row r="97" spans="1:52" x14ac:dyDescent="0.35">
      <c r="A97" s="2" t="s">
        <v>202</v>
      </c>
      <c r="B97" s="4" t="s">
        <v>203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457</v>
      </c>
      <c r="Z97" s="2">
        <v>0</v>
      </c>
      <c r="AA97" s="2">
        <v>0</v>
      </c>
      <c r="AB97" s="2">
        <v>33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</row>
    <row r="98" spans="1:52" x14ac:dyDescent="0.35">
      <c r="A98" s="2" t="s">
        <v>204</v>
      </c>
      <c r="B98" s="4" t="s">
        <v>205</v>
      </c>
      <c r="C98" s="2">
        <v>3</v>
      </c>
      <c r="D98" s="2">
        <v>206</v>
      </c>
      <c r="E98" s="2">
        <v>8</v>
      </c>
      <c r="F98" s="2">
        <v>654</v>
      </c>
      <c r="G98" s="2">
        <v>0</v>
      </c>
      <c r="H98" s="2">
        <v>1</v>
      </c>
      <c r="I98" s="2">
        <v>748</v>
      </c>
      <c r="J98" s="2">
        <v>4</v>
      </c>
      <c r="K98" s="2">
        <v>31</v>
      </c>
      <c r="L98" s="2">
        <v>13</v>
      </c>
      <c r="M98" s="2">
        <v>0</v>
      </c>
      <c r="N98" s="2">
        <v>0</v>
      </c>
      <c r="O98" s="2">
        <v>1</v>
      </c>
      <c r="P98" s="2">
        <v>7038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7</v>
      </c>
      <c r="X98" s="2">
        <v>49</v>
      </c>
      <c r="Y98" s="2">
        <v>3</v>
      </c>
      <c r="Z98" s="2">
        <v>0</v>
      </c>
      <c r="AA98" s="2">
        <v>0</v>
      </c>
      <c r="AB98" s="2">
        <v>1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1</v>
      </c>
      <c r="AI98" s="2">
        <v>0</v>
      </c>
      <c r="AJ98" s="2">
        <v>62</v>
      </c>
      <c r="AK98" s="2">
        <v>0</v>
      </c>
      <c r="AL98" s="2">
        <v>86</v>
      </c>
      <c r="AM98" s="2">
        <v>0</v>
      </c>
      <c r="AN98" s="2">
        <v>569</v>
      </c>
      <c r="AO98" s="2">
        <v>61</v>
      </c>
      <c r="AP98" s="2">
        <v>441</v>
      </c>
      <c r="AQ98" s="2">
        <v>170</v>
      </c>
      <c r="AR98" s="2">
        <v>265</v>
      </c>
      <c r="AS98" s="2">
        <v>0</v>
      </c>
      <c r="AT98" s="2">
        <v>2841</v>
      </c>
      <c r="AU98" s="2">
        <v>470</v>
      </c>
      <c r="AV98" s="2">
        <v>257</v>
      </c>
      <c r="AW98" s="2">
        <v>3</v>
      </c>
      <c r="AX98" s="2">
        <v>123</v>
      </c>
      <c r="AY98" s="2">
        <v>0</v>
      </c>
      <c r="AZ98" s="2">
        <v>0</v>
      </c>
    </row>
    <row r="99" spans="1:52" x14ac:dyDescent="0.35">
      <c r="A99" s="2" t="s">
        <v>206</v>
      </c>
      <c r="B99" s="2" t="s">
        <v>207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1</v>
      </c>
      <c r="AU99" s="2">
        <v>0</v>
      </c>
      <c r="AV99" s="2">
        <v>3096</v>
      </c>
      <c r="AW99" s="2">
        <v>0</v>
      </c>
      <c r="AX99" s="2">
        <v>0</v>
      </c>
      <c r="AY99" s="2">
        <v>0</v>
      </c>
      <c r="AZ99" s="2">
        <v>0</v>
      </c>
    </row>
    <row r="100" spans="1:52" x14ac:dyDescent="0.35">
      <c r="A100" s="2" t="s">
        <v>208</v>
      </c>
      <c r="B100" s="2" t="str">
        <f>VLOOKUP(A100,[1]Foglio4!A$3:D$832,4,FALSE)</f>
        <v>GACTTAATTGGCTTGAGCCTTAGTATGGAAACCTACTAAGTGAAAACTTTCAAATTCAGAGAAACCCTGGAATTAAAAAAAGGGCAATCCTGAGCCAACTCCttttattttcctttttttCAAAAGCAAAGATGAAGAAAGCAAGAAAAAAAGG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165</v>
      </c>
      <c r="AB100" s="2">
        <v>0</v>
      </c>
      <c r="AC100" s="2">
        <v>0</v>
      </c>
      <c r="AD100" s="2">
        <v>353</v>
      </c>
      <c r="AE100" s="2">
        <v>0</v>
      </c>
      <c r="AF100" s="2">
        <v>0</v>
      </c>
      <c r="AG100" s="2">
        <v>0</v>
      </c>
      <c r="AH100" s="2">
        <v>66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</row>
    <row r="101" spans="1:52" x14ac:dyDescent="0.35">
      <c r="A101" s="2" t="s">
        <v>209</v>
      </c>
      <c r="B101" s="2" t="str">
        <f>VLOOKUP(A101,[1]Foglio4!A$5:C$832,3,FALSE)</f>
        <v>GACTTAATTGGCTTGAGCCTTAGTATGGAAACCTACTAAGTGAAAACTTTCAAATTCAGAGAAACCCTGGAATTaaaaaaaaGGGCAATCCTGAGCCAACTCCTTTTTTCAaaagcaaaaaagtattaagaaagcaagaaaaaaag</v>
      </c>
      <c r="C101" s="2">
        <v>0</v>
      </c>
      <c r="D101" s="2">
        <v>6319</v>
      </c>
      <c r="E101" s="2">
        <v>0</v>
      </c>
      <c r="F101" s="2">
        <v>0</v>
      </c>
      <c r="G101" s="2">
        <v>19</v>
      </c>
      <c r="H101" s="2">
        <v>1</v>
      </c>
      <c r="I101" s="2">
        <v>0</v>
      </c>
      <c r="J101" s="2">
        <v>17</v>
      </c>
      <c r="K101" s="2">
        <v>325</v>
      </c>
      <c r="L101" s="2">
        <v>1</v>
      </c>
      <c r="M101" s="2">
        <v>70</v>
      </c>
      <c r="N101" s="2">
        <v>0</v>
      </c>
      <c r="O101" s="2">
        <v>0</v>
      </c>
      <c r="P101" s="2">
        <v>0</v>
      </c>
      <c r="Q101" s="2">
        <v>94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2</v>
      </c>
      <c r="X101" s="2">
        <v>1299</v>
      </c>
      <c r="Y101" s="2">
        <v>0</v>
      </c>
      <c r="Z101" s="2">
        <v>0</v>
      </c>
      <c r="AA101" s="2">
        <v>4154</v>
      </c>
      <c r="AB101" s="2">
        <v>0</v>
      </c>
      <c r="AC101" s="2">
        <v>0</v>
      </c>
      <c r="AD101" s="2">
        <v>17</v>
      </c>
      <c r="AE101" s="2">
        <v>110</v>
      </c>
      <c r="AF101" s="2">
        <v>1566</v>
      </c>
      <c r="AG101" s="2">
        <v>0</v>
      </c>
      <c r="AH101" s="2">
        <v>0</v>
      </c>
      <c r="AI101" s="2">
        <v>0</v>
      </c>
      <c r="AJ101" s="2">
        <v>179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4646</v>
      </c>
      <c r="AT101" s="2">
        <v>0</v>
      </c>
      <c r="AU101" s="2">
        <v>0</v>
      </c>
      <c r="AV101" s="2">
        <v>2</v>
      </c>
      <c r="AW101" s="2">
        <v>0</v>
      </c>
      <c r="AX101" s="2">
        <v>0</v>
      </c>
      <c r="AY101" s="2">
        <v>419</v>
      </c>
      <c r="AZ101" s="2">
        <v>0</v>
      </c>
    </row>
    <row r="102" spans="1:52" x14ac:dyDescent="0.35">
      <c r="A102" s="2" t="s">
        <v>210</v>
      </c>
      <c r="B102" s="2" t="str">
        <f>VLOOKUP(A102,[1]Foglio4!A$3:D$832,4,FALSE)</f>
        <v>GACTTAATTGGATTGAGCCTTAGTATGGAAACCTACTAAGTGAGAACTTTCAAATTCAGAGAAACCCTGGAATaaaaaaaaaTGGGCAATCCTGAGCCAAATCCTCTTTTTAGAAAACAAAGTTTTAAGTAAACTAAAAAG</v>
      </c>
      <c r="C102" s="2">
        <v>0</v>
      </c>
      <c r="D102" s="2">
        <v>0</v>
      </c>
      <c r="E102" s="2">
        <v>0</v>
      </c>
      <c r="F102" s="2">
        <v>0</v>
      </c>
      <c r="G102" s="2">
        <v>4</v>
      </c>
      <c r="H102" s="2">
        <v>21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712</v>
      </c>
      <c r="AC102" s="2">
        <v>0</v>
      </c>
      <c r="AD102" s="2">
        <v>22</v>
      </c>
      <c r="AE102" s="2">
        <v>27</v>
      </c>
      <c r="AF102" s="2">
        <v>0</v>
      </c>
      <c r="AG102" s="2">
        <v>31</v>
      </c>
      <c r="AH102" s="2">
        <v>26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</row>
    <row r="103" spans="1:52" x14ac:dyDescent="0.35">
      <c r="A103" s="2" t="s">
        <v>211</v>
      </c>
      <c r="B103" t="s">
        <v>212</v>
      </c>
      <c r="C103" s="2">
        <v>0</v>
      </c>
      <c r="D103" s="2">
        <v>0</v>
      </c>
      <c r="E103" s="2">
        <v>0</v>
      </c>
      <c r="F103" s="2">
        <v>0</v>
      </c>
      <c r="G103" s="2">
        <v>2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2764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5</v>
      </c>
      <c r="V103" s="2">
        <v>1</v>
      </c>
      <c r="W103" s="2">
        <v>9555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12042</v>
      </c>
      <c r="AD103" s="2">
        <v>1</v>
      </c>
      <c r="AE103" s="2">
        <v>0</v>
      </c>
      <c r="AF103" s="2">
        <v>1</v>
      </c>
      <c r="AG103" s="2">
        <v>0</v>
      </c>
      <c r="AH103" s="2">
        <v>0</v>
      </c>
      <c r="AI103" s="2">
        <v>0</v>
      </c>
      <c r="AJ103" s="2">
        <v>0</v>
      </c>
      <c r="AK103" s="2">
        <v>2</v>
      </c>
      <c r="AL103" s="2">
        <v>0</v>
      </c>
      <c r="AM103" s="2">
        <v>5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22</v>
      </c>
      <c r="AW103" s="2">
        <v>0</v>
      </c>
      <c r="AX103" s="2">
        <v>1</v>
      </c>
      <c r="AY103" s="2">
        <v>0</v>
      </c>
      <c r="AZ103" s="2">
        <v>0</v>
      </c>
    </row>
    <row r="104" spans="1:52" x14ac:dyDescent="0.35">
      <c r="A104" s="2" t="s">
        <v>213</v>
      </c>
      <c r="B104" s="3" t="s">
        <v>214</v>
      </c>
      <c r="C104" s="2">
        <v>0</v>
      </c>
      <c r="D104" s="2">
        <v>250</v>
      </c>
      <c r="E104" s="2">
        <v>78</v>
      </c>
      <c r="F104" s="2">
        <v>0</v>
      </c>
      <c r="G104" s="2">
        <v>0</v>
      </c>
      <c r="H104" s="2">
        <v>0</v>
      </c>
      <c r="I104" s="2">
        <v>0</v>
      </c>
      <c r="J104" s="2">
        <v>147</v>
      </c>
      <c r="K104" s="2">
        <v>0</v>
      </c>
      <c r="L104" s="2">
        <v>0</v>
      </c>
      <c r="M104" s="2">
        <v>0</v>
      </c>
      <c r="N104" s="2">
        <v>0</v>
      </c>
      <c r="O104" s="2">
        <v>43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482</v>
      </c>
      <c r="AN104" s="2">
        <v>0</v>
      </c>
      <c r="AO104" s="2">
        <v>118</v>
      </c>
      <c r="AP104" s="2">
        <v>617</v>
      </c>
      <c r="AQ104" s="2">
        <v>427</v>
      </c>
      <c r="AR104" s="2">
        <v>0</v>
      </c>
      <c r="AS104" s="2">
        <v>0</v>
      </c>
      <c r="AT104" s="2">
        <v>0</v>
      </c>
      <c r="AU104" s="2">
        <v>96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</row>
    <row r="105" spans="1:52" x14ac:dyDescent="0.35">
      <c r="A105" s="2" t="s">
        <v>215</v>
      </c>
      <c r="B105" s="2" t="s">
        <v>216</v>
      </c>
      <c r="C105" s="2">
        <v>0</v>
      </c>
      <c r="D105" s="2">
        <v>9630</v>
      </c>
      <c r="E105" s="2">
        <v>1101</v>
      </c>
      <c r="F105" s="2">
        <v>0</v>
      </c>
      <c r="G105" s="2">
        <v>900</v>
      </c>
      <c r="H105" s="2">
        <v>89</v>
      </c>
      <c r="I105" s="2">
        <v>0</v>
      </c>
      <c r="J105" s="2">
        <v>1461</v>
      </c>
      <c r="K105" s="2">
        <v>18017</v>
      </c>
      <c r="L105" s="2">
        <v>16442</v>
      </c>
      <c r="M105" s="2">
        <v>210</v>
      </c>
      <c r="N105" s="2">
        <v>1</v>
      </c>
      <c r="O105" s="2">
        <v>18</v>
      </c>
      <c r="P105" s="2">
        <v>25</v>
      </c>
      <c r="Q105" s="2">
        <v>2429</v>
      </c>
      <c r="R105" s="2">
        <v>94</v>
      </c>
      <c r="S105" s="2">
        <v>98</v>
      </c>
      <c r="T105" s="2">
        <v>19</v>
      </c>
      <c r="U105" s="2">
        <v>0</v>
      </c>
      <c r="V105" s="2">
        <v>28</v>
      </c>
      <c r="W105" s="2">
        <v>28</v>
      </c>
      <c r="X105" s="2">
        <v>3</v>
      </c>
      <c r="Y105" s="2">
        <v>0</v>
      </c>
      <c r="Z105" s="2">
        <v>0</v>
      </c>
      <c r="AA105" s="2">
        <v>1281</v>
      </c>
      <c r="AB105" s="2">
        <v>0</v>
      </c>
      <c r="AC105" s="2">
        <v>0</v>
      </c>
      <c r="AD105" s="2">
        <v>1</v>
      </c>
      <c r="AE105" s="2">
        <v>46</v>
      </c>
      <c r="AF105" s="2">
        <v>209</v>
      </c>
      <c r="AG105" s="2">
        <v>11</v>
      </c>
      <c r="AH105" s="2">
        <v>5</v>
      </c>
      <c r="AI105" s="2">
        <v>0</v>
      </c>
      <c r="AJ105" s="2">
        <v>90</v>
      </c>
      <c r="AK105" s="2">
        <v>34</v>
      </c>
      <c r="AL105" s="2">
        <v>3</v>
      </c>
      <c r="AM105" s="2">
        <v>1441</v>
      </c>
      <c r="AN105" s="2">
        <v>1089</v>
      </c>
      <c r="AO105" s="2">
        <v>6860</v>
      </c>
      <c r="AP105" s="2">
        <v>24</v>
      </c>
      <c r="AQ105" s="2">
        <v>182</v>
      </c>
      <c r="AR105" s="2">
        <v>0</v>
      </c>
      <c r="AS105" s="2">
        <v>7673</v>
      </c>
      <c r="AT105" s="2">
        <v>0</v>
      </c>
      <c r="AU105" s="2">
        <v>2</v>
      </c>
      <c r="AV105" s="2">
        <v>5</v>
      </c>
      <c r="AW105" s="2">
        <v>1</v>
      </c>
      <c r="AX105" s="2">
        <v>18</v>
      </c>
      <c r="AY105" s="2">
        <v>3</v>
      </c>
      <c r="AZ105" s="2">
        <v>0</v>
      </c>
    </row>
    <row r="106" spans="1:52" x14ac:dyDescent="0.35">
      <c r="A106" s="2" t="s">
        <v>217</v>
      </c>
      <c r="B106" s="2" t="str">
        <f>VLOOKUP(A106,[1]Foglio4!A$3:D$832,4,FALSE)</f>
        <v>GACTTGATTGTATTGAGCCTTGGTATGGAAACCTGCTAAGTGGTAACTTCCAAATTCAGAGAAACCCTGGAATTAATAAAAATGGGCAATCCTGAGCCAAATCACGTTTTCCGAAAACAAACAAAGGTTCAGAAAGCGAAAATCAAAAAG</v>
      </c>
      <c r="C106" s="2">
        <v>6396</v>
      </c>
      <c r="D106" s="2">
        <v>2428</v>
      </c>
      <c r="E106" s="2">
        <v>1881</v>
      </c>
      <c r="F106" s="2">
        <v>74480</v>
      </c>
      <c r="G106" s="2">
        <v>5128</v>
      </c>
      <c r="H106" s="2">
        <v>3785</v>
      </c>
      <c r="I106" s="2">
        <v>146</v>
      </c>
      <c r="J106" s="2">
        <v>1383</v>
      </c>
      <c r="K106" s="2">
        <v>266</v>
      </c>
      <c r="L106" s="2">
        <v>125</v>
      </c>
      <c r="M106" s="2">
        <v>2118</v>
      </c>
      <c r="N106" s="2">
        <v>1799</v>
      </c>
      <c r="O106" s="2">
        <v>4623</v>
      </c>
      <c r="P106" s="2">
        <v>5543</v>
      </c>
      <c r="Q106" s="2">
        <v>2322</v>
      </c>
      <c r="R106" s="2">
        <v>1945</v>
      </c>
      <c r="S106" s="2">
        <v>1747</v>
      </c>
      <c r="T106" s="2">
        <v>2180</v>
      </c>
      <c r="U106" s="2">
        <v>14095</v>
      </c>
      <c r="V106" s="2">
        <v>56</v>
      </c>
      <c r="W106" s="2">
        <v>2091</v>
      </c>
      <c r="X106" s="2">
        <v>4495</v>
      </c>
      <c r="Y106" s="2">
        <v>1802</v>
      </c>
      <c r="Z106" s="2">
        <v>22</v>
      </c>
      <c r="AA106" s="2">
        <v>19</v>
      </c>
      <c r="AB106" s="2">
        <v>20</v>
      </c>
      <c r="AC106" s="2">
        <v>1</v>
      </c>
      <c r="AD106" s="2">
        <v>702</v>
      </c>
      <c r="AE106" s="2">
        <v>328</v>
      </c>
      <c r="AF106" s="2">
        <v>67</v>
      </c>
      <c r="AG106" s="2">
        <v>1769</v>
      </c>
      <c r="AH106" s="2">
        <v>1210</v>
      </c>
      <c r="AI106" s="2">
        <v>475</v>
      </c>
      <c r="AJ106" s="2">
        <v>351</v>
      </c>
      <c r="AK106" s="2">
        <v>2253</v>
      </c>
      <c r="AL106" s="2">
        <v>175</v>
      </c>
      <c r="AM106" s="2">
        <v>2227</v>
      </c>
      <c r="AN106" s="2">
        <v>742</v>
      </c>
      <c r="AO106" s="2">
        <v>8033</v>
      </c>
      <c r="AP106" s="2">
        <v>4831</v>
      </c>
      <c r="AQ106" s="2">
        <v>6844</v>
      </c>
      <c r="AR106" s="2">
        <v>6453</v>
      </c>
      <c r="AS106" s="2">
        <v>5</v>
      </c>
      <c r="AT106" s="2">
        <v>9395</v>
      </c>
      <c r="AU106" s="2">
        <v>499</v>
      </c>
      <c r="AV106" s="2">
        <v>883</v>
      </c>
      <c r="AW106" s="2">
        <v>4164</v>
      </c>
      <c r="AX106" s="2">
        <v>2435</v>
      </c>
      <c r="AY106" s="2">
        <v>18197</v>
      </c>
      <c r="AZ106" s="2">
        <v>12289</v>
      </c>
    </row>
    <row r="107" spans="1:52" x14ac:dyDescent="0.35">
      <c r="A107" s="2" t="s">
        <v>218</v>
      </c>
      <c r="B107" t="s">
        <v>219</v>
      </c>
      <c r="C107" s="2">
        <v>0</v>
      </c>
      <c r="D107" s="2">
        <v>0</v>
      </c>
      <c r="E107" s="2">
        <v>18</v>
      </c>
      <c r="F107" s="2">
        <v>6</v>
      </c>
      <c r="G107" s="2">
        <v>2</v>
      </c>
      <c r="H107" s="2">
        <v>42</v>
      </c>
      <c r="I107" s="2">
        <v>2</v>
      </c>
      <c r="J107" s="2">
        <v>68</v>
      </c>
      <c r="K107" s="2">
        <v>64</v>
      </c>
      <c r="L107" s="2">
        <v>0</v>
      </c>
      <c r="M107" s="2">
        <v>0</v>
      </c>
      <c r="N107" s="2">
        <v>0</v>
      </c>
      <c r="O107" s="2">
        <v>1464</v>
      </c>
      <c r="P107" s="2">
        <v>64</v>
      </c>
      <c r="Q107" s="2">
        <v>74</v>
      </c>
      <c r="R107" s="2">
        <v>2196</v>
      </c>
      <c r="S107" s="2">
        <v>1054</v>
      </c>
      <c r="T107" s="2">
        <v>874</v>
      </c>
      <c r="U107" s="2">
        <v>160</v>
      </c>
      <c r="V107" s="2">
        <v>0</v>
      </c>
      <c r="W107" s="2">
        <v>2</v>
      </c>
      <c r="X107" s="2">
        <v>0</v>
      </c>
      <c r="Y107" s="2">
        <v>2</v>
      </c>
      <c r="Z107" s="2">
        <v>0</v>
      </c>
      <c r="AA107" s="2">
        <v>0</v>
      </c>
      <c r="AB107" s="2">
        <v>2</v>
      </c>
      <c r="AC107" s="2">
        <v>0</v>
      </c>
      <c r="AD107" s="2">
        <v>2</v>
      </c>
      <c r="AE107" s="2">
        <v>0</v>
      </c>
      <c r="AF107" s="2">
        <v>0</v>
      </c>
      <c r="AG107" s="2">
        <v>402</v>
      </c>
      <c r="AH107" s="2">
        <v>82</v>
      </c>
      <c r="AI107" s="2">
        <v>0</v>
      </c>
      <c r="AJ107" s="2">
        <v>1340</v>
      </c>
      <c r="AK107" s="2">
        <v>2118</v>
      </c>
      <c r="AL107" s="2">
        <v>382</v>
      </c>
      <c r="AM107" s="2">
        <v>4278</v>
      </c>
      <c r="AN107" s="2">
        <v>0</v>
      </c>
      <c r="AO107" s="2">
        <v>1326</v>
      </c>
      <c r="AP107" s="2">
        <v>2888</v>
      </c>
      <c r="AQ107" s="2">
        <v>3754</v>
      </c>
      <c r="AR107" s="2">
        <v>2</v>
      </c>
      <c r="AS107" s="2">
        <v>0</v>
      </c>
      <c r="AT107" s="2">
        <v>4974</v>
      </c>
      <c r="AU107" s="2">
        <v>1090</v>
      </c>
      <c r="AV107" s="2">
        <v>450</v>
      </c>
      <c r="AW107" s="2">
        <v>2384</v>
      </c>
      <c r="AX107" s="2">
        <v>334</v>
      </c>
      <c r="AY107" s="2">
        <v>418</v>
      </c>
      <c r="AZ107" s="2">
        <v>1312</v>
      </c>
    </row>
    <row r="108" spans="1:52" x14ac:dyDescent="0.35">
      <c r="A108" s="2" t="s">
        <v>220</v>
      </c>
      <c r="B108" s="2" t="s">
        <v>221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57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3</v>
      </c>
      <c r="S108" s="2">
        <v>0</v>
      </c>
      <c r="T108" s="2">
        <v>6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91</v>
      </c>
      <c r="AB108" s="2">
        <v>232</v>
      </c>
      <c r="AC108" s="2">
        <v>0</v>
      </c>
      <c r="AD108" s="2">
        <v>0</v>
      </c>
      <c r="AE108" s="2">
        <v>0</v>
      </c>
      <c r="AF108" s="2">
        <v>209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</row>
    <row r="109" spans="1:52" x14ac:dyDescent="0.35">
      <c r="A109" s="2" t="s">
        <v>222</v>
      </c>
      <c r="B109" s="2" t="str">
        <f>VLOOKUP(A109,[1]Foglio4!A$5:C$832,3,FALSE)</f>
        <v>GACTTGATTGTATTGAGCCTTGGTATGGAAACCTGCTAAGTGGTAACTTCCAAATTCAGAGAAACCCTGGAATTAAAAAGGGGCAATCCTGAGCCAAATCCTTCTTTCTGAAAACAAATAAAAGTTCAGAAAGTTAAAATCAAAAAGG</v>
      </c>
      <c r="C109" s="2">
        <v>0</v>
      </c>
      <c r="D109" s="2">
        <v>73</v>
      </c>
      <c r="E109" s="2">
        <v>87</v>
      </c>
      <c r="F109" s="2">
        <v>1359</v>
      </c>
      <c r="G109" s="2">
        <v>153</v>
      </c>
      <c r="H109" s="2">
        <v>22</v>
      </c>
      <c r="I109" s="2">
        <v>40</v>
      </c>
      <c r="J109" s="2">
        <v>1806</v>
      </c>
      <c r="K109" s="2">
        <v>1949</v>
      </c>
      <c r="L109" s="2">
        <v>4027</v>
      </c>
      <c r="M109" s="2">
        <v>29056</v>
      </c>
      <c r="N109" s="2">
        <v>448</v>
      </c>
      <c r="O109" s="2">
        <v>157</v>
      </c>
      <c r="P109" s="2">
        <v>284</v>
      </c>
      <c r="Q109" s="2">
        <v>160</v>
      </c>
      <c r="R109" s="2">
        <v>4158</v>
      </c>
      <c r="S109" s="2">
        <v>3306</v>
      </c>
      <c r="T109" s="2">
        <v>2599</v>
      </c>
      <c r="U109" s="2">
        <v>544</v>
      </c>
      <c r="V109" s="2">
        <v>319</v>
      </c>
      <c r="W109" s="2">
        <v>16118</v>
      </c>
      <c r="X109" s="2">
        <v>69</v>
      </c>
      <c r="Y109" s="2">
        <v>0</v>
      </c>
      <c r="Z109" s="2">
        <v>0</v>
      </c>
      <c r="AA109" s="2">
        <v>746</v>
      </c>
      <c r="AB109" s="2">
        <v>164</v>
      </c>
      <c r="AC109" s="2">
        <v>1</v>
      </c>
      <c r="AD109" s="2">
        <v>2332</v>
      </c>
      <c r="AE109" s="2">
        <v>3839</v>
      </c>
      <c r="AF109" s="2">
        <v>11302</v>
      </c>
      <c r="AG109" s="2">
        <v>330</v>
      </c>
      <c r="AH109" s="2">
        <v>678</v>
      </c>
      <c r="AI109" s="2">
        <v>0</v>
      </c>
      <c r="AJ109" s="2">
        <v>752</v>
      </c>
      <c r="AK109" s="2">
        <v>1642</v>
      </c>
      <c r="AL109" s="2">
        <v>61</v>
      </c>
      <c r="AM109" s="2">
        <v>315</v>
      </c>
      <c r="AN109" s="2">
        <v>467</v>
      </c>
      <c r="AO109" s="2">
        <v>154</v>
      </c>
      <c r="AP109" s="2">
        <v>1581</v>
      </c>
      <c r="AQ109" s="2">
        <v>1631</v>
      </c>
      <c r="AR109" s="2">
        <v>3637</v>
      </c>
      <c r="AS109" s="2">
        <v>0</v>
      </c>
      <c r="AT109" s="2">
        <v>6170</v>
      </c>
      <c r="AU109" s="2">
        <v>73</v>
      </c>
      <c r="AV109" s="2">
        <v>643</v>
      </c>
      <c r="AW109" s="2">
        <v>487</v>
      </c>
      <c r="AX109" s="2">
        <v>372</v>
      </c>
      <c r="AY109" s="2">
        <v>1470</v>
      </c>
      <c r="AZ109" s="2">
        <v>882</v>
      </c>
    </row>
    <row r="110" spans="1:52" x14ac:dyDescent="0.35">
      <c r="A110" s="2" t="s">
        <v>223</v>
      </c>
      <c r="B110" s="2" t="str">
        <f>VLOOKUP(A110,[1]Foglio4!A$3:D$832,4,FALSE)</f>
        <v>GACTTAATTGGATTGAGCCTTGGTATGGAAACTTACTAAGTGATAACTTTCAAATTCAGAGAAACCCTGGAATTAATAAAAATGGGCAATCCTGAGCCAAATCCTTCTTTCCgaaaacaaaataaaagttcagaaagttaaaataaaaaaGG</v>
      </c>
      <c r="C110" s="2">
        <v>0</v>
      </c>
      <c r="D110" s="2">
        <v>11</v>
      </c>
      <c r="E110" s="2">
        <v>48</v>
      </c>
      <c r="F110" s="2">
        <v>673</v>
      </c>
      <c r="G110" s="2">
        <v>77</v>
      </c>
      <c r="H110" s="2">
        <v>44</v>
      </c>
      <c r="I110" s="2">
        <v>0</v>
      </c>
      <c r="J110" s="2">
        <v>197</v>
      </c>
      <c r="K110" s="2">
        <v>642</v>
      </c>
      <c r="L110" s="2">
        <v>902</v>
      </c>
      <c r="M110" s="2">
        <v>2363</v>
      </c>
      <c r="N110" s="2">
        <v>1</v>
      </c>
      <c r="O110" s="2">
        <v>610</v>
      </c>
      <c r="P110" s="2">
        <v>452</v>
      </c>
      <c r="Q110" s="2">
        <v>74</v>
      </c>
      <c r="R110" s="2">
        <v>1564</v>
      </c>
      <c r="S110" s="2">
        <v>1921</v>
      </c>
      <c r="T110" s="2">
        <v>1839</v>
      </c>
      <c r="U110" s="2">
        <v>2716</v>
      </c>
      <c r="V110" s="2">
        <v>0</v>
      </c>
      <c r="W110" s="2">
        <v>73</v>
      </c>
      <c r="X110" s="2">
        <v>8</v>
      </c>
      <c r="Y110" s="2">
        <v>0</v>
      </c>
      <c r="Z110" s="2">
        <v>1</v>
      </c>
      <c r="AA110" s="2">
        <v>281</v>
      </c>
      <c r="AB110" s="2">
        <v>2726</v>
      </c>
      <c r="AC110" s="2">
        <v>2</v>
      </c>
      <c r="AD110" s="2">
        <v>49</v>
      </c>
      <c r="AE110" s="2">
        <v>450</v>
      </c>
      <c r="AF110" s="2">
        <v>3039</v>
      </c>
      <c r="AG110" s="2">
        <v>66</v>
      </c>
      <c r="AH110" s="2">
        <v>111</v>
      </c>
      <c r="AI110" s="2">
        <v>0</v>
      </c>
      <c r="AJ110" s="2">
        <v>60</v>
      </c>
      <c r="AK110" s="2">
        <v>6968</v>
      </c>
      <c r="AL110" s="2">
        <v>0</v>
      </c>
      <c r="AM110" s="2">
        <v>2656</v>
      </c>
      <c r="AN110" s="2">
        <v>224</v>
      </c>
      <c r="AO110" s="2">
        <v>714</v>
      </c>
      <c r="AP110" s="2">
        <v>908</v>
      </c>
      <c r="AQ110" s="2">
        <v>1693</v>
      </c>
      <c r="AR110" s="2">
        <v>791</v>
      </c>
      <c r="AS110" s="2">
        <v>0</v>
      </c>
      <c r="AT110" s="2">
        <v>0</v>
      </c>
      <c r="AU110" s="2">
        <v>155</v>
      </c>
      <c r="AV110" s="2">
        <v>84</v>
      </c>
      <c r="AW110" s="2">
        <v>1705</v>
      </c>
      <c r="AX110" s="2">
        <v>390</v>
      </c>
      <c r="AY110" s="2">
        <v>987</v>
      </c>
      <c r="AZ110" s="2">
        <v>17727</v>
      </c>
    </row>
    <row r="111" spans="1:52" x14ac:dyDescent="0.35">
      <c r="A111" s="2" t="s">
        <v>224</v>
      </c>
      <c r="B111" s="2" t="s">
        <v>225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10</v>
      </c>
      <c r="I111" s="2">
        <v>0</v>
      </c>
      <c r="J111" s="2">
        <v>8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16</v>
      </c>
      <c r="Q111" s="2">
        <v>0</v>
      </c>
      <c r="R111" s="2">
        <v>6</v>
      </c>
      <c r="S111" s="2">
        <v>4</v>
      </c>
      <c r="T111" s="2">
        <v>2</v>
      </c>
      <c r="U111" s="2">
        <v>1</v>
      </c>
      <c r="V111" s="2">
        <v>30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8</v>
      </c>
      <c r="AE111" s="2">
        <v>29</v>
      </c>
      <c r="AF111" s="2">
        <v>16</v>
      </c>
      <c r="AG111" s="2">
        <v>0</v>
      </c>
      <c r="AH111" s="2">
        <v>21</v>
      </c>
      <c r="AI111" s="2">
        <v>0</v>
      </c>
      <c r="AJ111" s="2">
        <v>69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48</v>
      </c>
      <c r="AW111" s="2">
        <v>0</v>
      </c>
      <c r="AX111" s="2">
        <v>0</v>
      </c>
      <c r="AY111" s="2">
        <v>1</v>
      </c>
      <c r="AZ111" s="2">
        <v>0</v>
      </c>
    </row>
    <row r="112" spans="1:52" x14ac:dyDescent="0.35">
      <c r="A112" s="2" t="s">
        <v>226</v>
      </c>
      <c r="B112" s="3" t="s">
        <v>225</v>
      </c>
      <c r="C112" s="2">
        <v>0</v>
      </c>
      <c r="D112" s="2">
        <v>0</v>
      </c>
      <c r="E112" s="2">
        <v>0</v>
      </c>
      <c r="F112" s="2">
        <v>0</v>
      </c>
      <c r="G112" s="2">
        <v>4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58</v>
      </c>
      <c r="P112" s="2">
        <v>26</v>
      </c>
      <c r="Q112" s="2">
        <v>59</v>
      </c>
      <c r="R112" s="2">
        <v>201</v>
      </c>
      <c r="S112" s="2">
        <v>191</v>
      </c>
      <c r="T112" s="2">
        <v>241</v>
      </c>
      <c r="U112" s="2">
        <v>111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2</v>
      </c>
      <c r="AZ112" s="2">
        <v>407</v>
      </c>
    </row>
    <row r="113" spans="1:52" x14ac:dyDescent="0.35">
      <c r="A113" s="2" t="s">
        <v>227</v>
      </c>
      <c r="B113" s="2" t="str">
        <f>VLOOKUP(A113,[1]Foglio4!A$5:C$832,3,FALSE)</f>
        <v>GACTTGATTGGATTGAGCCTTGGTATGGAAACATACTAAGTGATAACTTTCAAATTCAGAGAAACCCTGGAATTAAAAATGGGCAATCCTGAGCCAAATCCTGTTTTCAGAAAACAAAAAGGGTTCAGAAAGCAAGAATCAAAAAG</v>
      </c>
      <c r="C113" s="2">
        <v>1</v>
      </c>
      <c r="D113" s="2">
        <v>430</v>
      </c>
      <c r="E113" s="2">
        <v>82</v>
      </c>
      <c r="F113" s="2">
        <v>0</v>
      </c>
      <c r="G113" s="2">
        <v>1297</v>
      </c>
      <c r="H113" s="2">
        <v>0</v>
      </c>
      <c r="I113" s="2">
        <v>6</v>
      </c>
      <c r="J113" s="2">
        <v>131</v>
      </c>
      <c r="K113" s="2">
        <v>69</v>
      </c>
      <c r="L113" s="2">
        <v>364</v>
      </c>
      <c r="M113" s="2">
        <v>0</v>
      </c>
      <c r="N113" s="2">
        <v>0</v>
      </c>
      <c r="O113" s="2">
        <v>5</v>
      </c>
      <c r="P113" s="2">
        <v>64</v>
      </c>
      <c r="Q113" s="2">
        <v>0</v>
      </c>
      <c r="R113" s="2">
        <v>1</v>
      </c>
      <c r="S113" s="2">
        <v>0</v>
      </c>
      <c r="T113" s="2">
        <v>0</v>
      </c>
      <c r="U113" s="2">
        <v>0</v>
      </c>
      <c r="V113" s="2">
        <v>3345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7</v>
      </c>
      <c r="AC113" s="2">
        <v>0</v>
      </c>
      <c r="AD113" s="2">
        <v>0</v>
      </c>
      <c r="AE113" s="2">
        <v>1</v>
      </c>
      <c r="AF113" s="2">
        <v>0</v>
      </c>
      <c r="AG113" s="2">
        <v>0</v>
      </c>
      <c r="AH113" s="2">
        <v>1</v>
      </c>
      <c r="AI113" s="2">
        <v>1</v>
      </c>
      <c r="AJ113" s="2">
        <v>0</v>
      </c>
      <c r="AK113" s="2">
        <v>0</v>
      </c>
      <c r="AL113" s="2">
        <v>0</v>
      </c>
      <c r="AM113" s="2">
        <v>1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14</v>
      </c>
      <c r="AY113" s="2">
        <v>0</v>
      </c>
      <c r="AZ113" s="2">
        <v>0</v>
      </c>
    </row>
    <row r="114" spans="1:52" x14ac:dyDescent="0.35">
      <c r="A114" s="2" t="s">
        <v>228</v>
      </c>
      <c r="B114" s="2" t="str">
        <f>VLOOKUP(A114,[1]Foglio4!A$5:C$832,3,FALSE)</f>
        <v>GACTTAATTGGATTGAGCCTTGGTATGGAAACCTGCCAAGTGATAACTTTCAAATTCAGAGAAACCCTGGAATTAAAAATGGGCAATCCTGAACCAAATCTGGTGTTATAAAAACAAGCGATaaaaaaaaG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33</v>
      </c>
      <c r="J114" s="2">
        <v>0</v>
      </c>
      <c r="K114" s="2">
        <v>2</v>
      </c>
      <c r="L114" s="2">
        <v>129</v>
      </c>
      <c r="M114" s="2">
        <v>0</v>
      </c>
      <c r="N114" s="2">
        <v>0</v>
      </c>
      <c r="O114" s="2">
        <v>0</v>
      </c>
      <c r="P114" s="2">
        <v>130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79</v>
      </c>
      <c r="Y114" s="2">
        <v>1317</v>
      </c>
      <c r="Z114" s="2">
        <v>66</v>
      </c>
      <c r="AA114" s="2">
        <v>61</v>
      </c>
      <c r="AB114" s="2">
        <v>0</v>
      </c>
      <c r="AC114" s="2">
        <v>0</v>
      </c>
      <c r="AD114" s="2">
        <v>1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154</v>
      </c>
      <c r="AM114" s="2">
        <v>0</v>
      </c>
      <c r="AN114" s="2">
        <v>0</v>
      </c>
      <c r="AO114" s="2">
        <v>14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39</v>
      </c>
      <c r="AW114" s="2">
        <v>4</v>
      </c>
      <c r="AX114" s="2">
        <v>4</v>
      </c>
      <c r="AY114" s="2">
        <v>13</v>
      </c>
      <c r="AZ114" s="2">
        <v>0</v>
      </c>
    </row>
    <row r="115" spans="1:52" x14ac:dyDescent="0.35">
      <c r="A115" s="2" t="s">
        <v>229</v>
      </c>
      <c r="B115" s="2" t="s">
        <v>230</v>
      </c>
      <c r="C115" s="2">
        <v>0</v>
      </c>
      <c r="D115" s="2">
        <v>78</v>
      </c>
      <c r="E115" s="2">
        <v>0</v>
      </c>
      <c r="F115" s="2">
        <v>1040</v>
      </c>
      <c r="G115" s="2">
        <v>5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2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285</v>
      </c>
      <c r="AA115" s="2">
        <v>0</v>
      </c>
      <c r="AB115" s="2">
        <v>0</v>
      </c>
      <c r="AC115" s="2">
        <v>11201</v>
      </c>
      <c r="AD115" s="2">
        <v>0</v>
      </c>
      <c r="AE115" s="2">
        <v>0</v>
      </c>
      <c r="AF115" s="2">
        <v>2</v>
      </c>
      <c r="AG115" s="2">
        <v>0</v>
      </c>
      <c r="AH115" s="2">
        <v>0</v>
      </c>
      <c r="AI115" s="2">
        <v>3182</v>
      </c>
      <c r="AJ115" s="2">
        <v>17</v>
      </c>
      <c r="AK115" s="2">
        <v>1</v>
      </c>
      <c r="AL115" s="2">
        <v>918</v>
      </c>
      <c r="AM115" s="2">
        <v>0</v>
      </c>
      <c r="AN115" s="2">
        <v>69</v>
      </c>
      <c r="AO115" s="2">
        <v>1</v>
      </c>
      <c r="AP115" s="2">
        <v>1</v>
      </c>
      <c r="AQ115" s="2">
        <v>0</v>
      </c>
      <c r="AR115" s="2">
        <v>0</v>
      </c>
      <c r="AS115" s="2">
        <v>10886</v>
      </c>
      <c r="AT115" s="2">
        <v>0</v>
      </c>
      <c r="AU115" s="2">
        <v>0</v>
      </c>
      <c r="AV115" s="2">
        <v>998</v>
      </c>
      <c r="AW115" s="2">
        <v>0</v>
      </c>
      <c r="AX115" s="2">
        <v>2</v>
      </c>
      <c r="AY115" s="2">
        <v>1</v>
      </c>
      <c r="AZ115" s="2">
        <v>0</v>
      </c>
    </row>
    <row r="116" spans="1:52" x14ac:dyDescent="0.35">
      <c r="A116" s="2" t="s">
        <v>231</v>
      </c>
      <c r="B116" s="2" t="s">
        <v>232</v>
      </c>
      <c r="C116" s="2">
        <v>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108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957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</row>
    <row r="117" spans="1:52" x14ac:dyDescent="0.35">
      <c r="A117" s="2" t="s">
        <v>233</v>
      </c>
      <c r="B117" t="s">
        <v>234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195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10314</v>
      </c>
      <c r="W117" s="2">
        <v>0</v>
      </c>
      <c r="X117" s="2">
        <v>0</v>
      </c>
      <c r="Y117" s="2">
        <v>0</v>
      </c>
      <c r="Z117" s="2">
        <v>0</v>
      </c>
      <c r="AA117" s="2">
        <v>5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1</v>
      </c>
      <c r="AH117" s="2">
        <v>0</v>
      </c>
      <c r="AI117" s="2">
        <v>0</v>
      </c>
      <c r="AJ117" s="2">
        <v>168</v>
      </c>
      <c r="AK117" s="2">
        <v>0</v>
      </c>
      <c r="AL117" s="2">
        <v>18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2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</row>
    <row r="118" spans="1:52" x14ac:dyDescent="0.35">
      <c r="A118" s="2" t="s">
        <v>235</v>
      </c>
      <c r="B118" s="2" t="str">
        <f>VLOOKUP(A118,[1]Foglio4!A$3:D$832,4,FALSE)</f>
        <v>GACTTGATTGGATTGAGCCTTGGCATGGAAACCTGCTAAGTGATAACTTCCAAATTCAGAGAAACCCTGGaaaaaaaaGGGGGCAATCCTGAGCCAAATCTTGATTTTGAGAAATCAAGGGTTTAGGTTTAGTTTCTAAAATCAAACTAGAATAAAAAAA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6</v>
      </c>
      <c r="L118" s="2">
        <v>245</v>
      </c>
      <c r="M118" s="2">
        <v>53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</row>
    <row r="119" spans="1:52" x14ac:dyDescent="0.35">
      <c r="A119" s="2" t="s">
        <v>236</v>
      </c>
      <c r="B119" s="2" t="str">
        <f>VLOOKUP(A119,[1]Foglio4!A$5:C$832,3,FALSE)</f>
        <v>GACTTAATTGGATTGAGCCTTGGTATGGAAACCTACTAAGTGATAACTTTCAAATTCAGAGAAACCCCGGAATTAATAAAAATGGGCAATCCTGAGCCAAATCCTGTCTTCTAAAAACAAAGATCCAGAAAGTGAAAAAGGGG</v>
      </c>
      <c r="C119" s="2">
        <v>0</v>
      </c>
      <c r="D119" s="2">
        <v>0</v>
      </c>
      <c r="E119" s="2">
        <v>0</v>
      </c>
      <c r="F119" s="2">
        <v>0</v>
      </c>
      <c r="G119" s="2">
        <v>35</v>
      </c>
      <c r="H119" s="2">
        <v>0</v>
      </c>
      <c r="I119" s="2">
        <v>0</v>
      </c>
      <c r="J119" s="2">
        <v>0</v>
      </c>
      <c r="K119" s="2">
        <v>516</v>
      </c>
      <c r="L119" s="2">
        <v>200</v>
      </c>
      <c r="M119" s="2">
        <v>0</v>
      </c>
      <c r="N119" s="2">
        <v>0</v>
      </c>
      <c r="O119" s="2">
        <v>15</v>
      </c>
      <c r="P119" s="2">
        <v>152</v>
      </c>
      <c r="Q119" s="2">
        <v>12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21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s="2">
        <v>131</v>
      </c>
      <c r="AF119" s="2">
        <v>0</v>
      </c>
      <c r="AG119" s="2">
        <v>5</v>
      </c>
      <c r="AH119" s="2">
        <v>0</v>
      </c>
      <c r="AI119" s="2">
        <v>0</v>
      </c>
      <c r="AJ119" s="2">
        <v>33</v>
      </c>
      <c r="AK119" s="2">
        <v>0</v>
      </c>
      <c r="AL119" s="2">
        <v>0</v>
      </c>
      <c r="AM119" s="2">
        <v>0</v>
      </c>
      <c r="AN119" s="2">
        <v>0</v>
      </c>
      <c r="AO119" s="2">
        <v>180</v>
      </c>
      <c r="AP119" s="2">
        <v>0</v>
      </c>
      <c r="AQ119" s="2">
        <v>26</v>
      </c>
      <c r="AR119" s="2">
        <v>0</v>
      </c>
      <c r="AS119" s="2">
        <v>0</v>
      </c>
      <c r="AT119" s="2">
        <v>0</v>
      </c>
      <c r="AU119" s="2">
        <v>2</v>
      </c>
      <c r="AV119" s="2">
        <v>0</v>
      </c>
      <c r="AW119" s="2">
        <v>11</v>
      </c>
      <c r="AX119" s="2">
        <v>8</v>
      </c>
      <c r="AY119" s="2">
        <v>11</v>
      </c>
      <c r="AZ119" s="2">
        <v>18</v>
      </c>
    </row>
    <row r="120" spans="1:52" x14ac:dyDescent="0.35">
      <c r="A120" s="2" t="s">
        <v>237</v>
      </c>
      <c r="B120" s="2" t="str">
        <f>VLOOKUP(A120,[1]Foglio4!A$5:C$832,3,FALSE)</f>
        <v>GACTTAATTGGATTGAGCCTTGGTATGGAAACTTACTAAGTGGATAACTTTCAAATTCAGAGAAACCCTGGAATAAAAAAGGGGCAATCCTGAGCCAAATCCGGTTTTTTGAAATTaaaaaaaaaGTTTATATAGACAGAATAAAAAAG</v>
      </c>
      <c r="C120" s="2">
        <v>0</v>
      </c>
      <c r="D120" s="2">
        <v>0</v>
      </c>
      <c r="E120" s="2">
        <v>2</v>
      </c>
      <c r="F120" s="2">
        <v>0</v>
      </c>
      <c r="G120" s="2">
        <v>69</v>
      </c>
      <c r="H120" s="2">
        <v>774</v>
      </c>
      <c r="I120" s="2">
        <v>0</v>
      </c>
      <c r="J120" s="2">
        <v>0</v>
      </c>
      <c r="K120" s="2">
        <v>1631</v>
      </c>
      <c r="L120" s="2">
        <v>78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10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2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EC2F-6567-4E2C-AADB-22F04CF64C4B}">
  <dimension ref="A1:AY87"/>
  <sheetViews>
    <sheetView workbookViewId="0">
      <selection sqref="A1:AY87"/>
    </sheetView>
  </sheetViews>
  <sheetFormatPr defaultRowHeight="14.5" x14ac:dyDescent="0.35"/>
  <sheetData>
    <row r="1" spans="1:51" x14ac:dyDescent="0.35">
      <c r="A1" t="s">
        <v>238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  <c r="AT1" t="s">
        <v>46</v>
      </c>
      <c r="AU1" t="s">
        <v>47</v>
      </c>
      <c r="AV1" t="s">
        <v>48</v>
      </c>
      <c r="AW1" t="s">
        <v>49</v>
      </c>
      <c r="AX1" t="s">
        <v>50</v>
      </c>
      <c r="AY1" t="s">
        <v>51</v>
      </c>
    </row>
    <row r="2" spans="1:51" x14ac:dyDescent="0.35">
      <c r="A2" t="s">
        <v>52</v>
      </c>
      <c r="B2">
        <v>1634</v>
      </c>
      <c r="C2">
        <v>293</v>
      </c>
      <c r="D2">
        <v>262</v>
      </c>
      <c r="E2">
        <v>909</v>
      </c>
      <c r="F2">
        <v>1051</v>
      </c>
      <c r="G2">
        <v>128</v>
      </c>
      <c r="H2">
        <v>1007</v>
      </c>
      <c r="I2">
        <v>2918</v>
      </c>
      <c r="J2">
        <v>790</v>
      </c>
      <c r="K2">
        <v>492</v>
      </c>
      <c r="L2">
        <v>581</v>
      </c>
      <c r="M2">
        <v>555</v>
      </c>
      <c r="N2">
        <v>2901</v>
      </c>
      <c r="O2">
        <v>1101</v>
      </c>
      <c r="P2">
        <v>235</v>
      </c>
      <c r="Q2">
        <v>414</v>
      </c>
      <c r="R2">
        <v>727</v>
      </c>
      <c r="S2">
        <v>843</v>
      </c>
      <c r="T2">
        <v>60</v>
      </c>
      <c r="U2">
        <v>1187</v>
      </c>
      <c r="V2">
        <v>2</v>
      </c>
      <c r="W2">
        <v>5205</v>
      </c>
      <c r="X2">
        <v>24374</v>
      </c>
      <c r="Y2">
        <v>57</v>
      </c>
      <c r="Z2">
        <v>0</v>
      </c>
      <c r="AA2">
        <v>0</v>
      </c>
      <c r="AB2">
        <v>0</v>
      </c>
      <c r="AC2">
        <v>3</v>
      </c>
      <c r="AD2">
        <v>0</v>
      </c>
      <c r="AE2">
        <v>42</v>
      </c>
      <c r="AF2">
        <v>206</v>
      </c>
      <c r="AG2">
        <v>282</v>
      </c>
      <c r="AH2">
        <v>3</v>
      </c>
      <c r="AI2">
        <v>0</v>
      </c>
      <c r="AJ2">
        <v>2612</v>
      </c>
      <c r="AK2">
        <v>1813</v>
      </c>
      <c r="AL2">
        <v>21</v>
      </c>
      <c r="AM2">
        <v>719</v>
      </c>
      <c r="AN2">
        <v>22</v>
      </c>
      <c r="AO2">
        <v>273</v>
      </c>
      <c r="AP2">
        <v>335</v>
      </c>
      <c r="AQ2">
        <v>746</v>
      </c>
      <c r="AR2">
        <v>0</v>
      </c>
      <c r="AS2">
        <v>0</v>
      </c>
      <c r="AT2">
        <v>16</v>
      </c>
      <c r="AU2">
        <v>4709</v>
      </c>
      <c r="AV2">
        <v>1113</v>
      </c>
      <c r="AW2">
        <v>5332</v>
      </c>
      <c r="AX2">
        <v>4415</v>
      </c>
      <c r="AY2">
        <v>382</v>
      </c>
    </row>
    <row r="3" spans="1:51" x14ac:dyDescent="0.35">
      <c r="A3" t="s">
        <v>54</v>
      </c>
      <c r="B3">
        <v>30</v>
      </c>
      <c r="C3">
        <v>16</v>
      </c>
      <c r="D3">
        <v>38</v>
      </c>
      <c r="E3">
        <v>0</v>
      </c>
      <c r="F3">
        <v>4</v>
      </c>
      <c r="G3">
        <v>1</v>
      </c>
      <c r="H3">
        <v>1</v>
      </c>
      <c r="I3">
        <v>0</v>
      </c>
      <c r="J3">
        <v>44</v>
      </c>
      <c r="K3">
        <v>0</v>
      </c>
      <c r="L3">
        <v>0</v>
      </c>
      <c r="M3">
        <v>0</v>
      </c>
      <c r="N3">
        <v>13</v>
      </c>
      <c r="O3">
        <v>0</v>
      </c>
      <c r="P3">
        <v>1</v>
      </c>
      <c r="Q3">
        <v>1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3</v>
      </c>
      <c r="AG3">
        <v>0</v>
      </c>
      <c r="AH3">
        <v>0</v>
      </c>
      <c r="AI3">
        <v>0</v>
      </c>
      <c r="AJ3">
        <v>3</v>
      </c>
      <c r="AK3">
        <v>0</v>
      </c>
      <c r="AL3">
        <v>4</v>
      </c>
      <c r="AM3">
        <v>3</v>
      </c>
      <c r="AN3">
        <v>24</v>
      </c>
      <c r="AO3">
        <v>1</v>
      </c>
      <c r="AP3">
        <v>3</v>
      </c>
      <c r="AQ3">
        <v>0</v>
      </c>
      <c r="AR3">
        <v>0</v>
      </c>
      <c r="AS3">
        <v>2</v>
      </c>
      <c r="AT3">
        <v>1</v>
      </c>
      <c r="AU3">
        <v>0</v>
      </c>
      <c r="AV3">
        <v>10</v>
      </c>
      <c r="AW3">
        <v>2</v>
      </c>
      <c r="AX3">
        <v>1</v>
      </c>
      <c r="AY3">
        <v>0</v>
      </c>
    </row>
    <row r="4" spans="1:51" x14ac:dyDescent="0.35">
      <c r="A4" t="s">
        <v>56</v>
      </c>
      <c r="B4">
        <v>57</v>
      </c>
      <c r="C4">
        <v>14</v>
      </c>
      <c r="D4">
        <v>68</v>
      </c>
      <c r="E4">
        <v>0</v>
      </c>
      <c r="F4">
        <v>3</v>
      </c>
      <c r="G4">
        <v>4</v>
      </c>
      <c r="H4">
        <v>9</v>
      </c>
      <c r="I4">
        <v>2</v>
      </c>
      <c r="J4">
        <v>15</v>
      </c>
      <c r="K4">
        <v>0</v>
      </c>
      <c r="L4">
        <v>0</v>
      </c>
      <c r="M4">
        <v>0</v>
      </c>
      <c r="N4">
        <v>39</v>
      </c>
      <c r="O4">
        <v>0</v>
      </c>
      <c r="P4">
        <v>2</v>
      </c>
      <c r="Q4">
        <v>7</v>
      </c>
      <c r="R4">
        <v>0</v>
      </c>
      <c r="S4">
        <v>2</v>
      </c>
      <c r="T4">
        <v>0</v>
      </c>
      <c r="U4">
        <v>0</v>
      </c>
      <c r="V4">
        <v>0</v>
      </c>
      <c r="W4">
        <v>3</v>
      </c>
      <c r="X4">
        <v>0</v>
      </c>
      <c r="Y4">
        <v>1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2</v>
      </c>
      <c r="AG4">
        <v>0</v>
      </c>
      <c r="AH4">
        <v>0</v>
      </c>
      <c r="AI4">
        <v>3</v>
      </c>
      <c r="AJ4">
        <v>9</v>
      </c>
      <c r="AK4">
        <v>1</v>
      </c>
      <c r="AL4">
        <v>17</v>
      </c>
      <c r="AM4">
        <v>5</v>
      </c>
      <c r="AN4">
        <v>12</v>
      </c>
      <c r="AO4">
        <v>1</v>
      </c>
      <c r="AP4">
        <v>16</v>
      </c>
      <c r="AQ4">
        <v>3</v>
      </c>
      <c r="AR4">
        <v>0</v>
      </c>
      <c r="AS4">
        <v>4</v>
      </c>
      <c r="AT4">
        <v>11</v>
      </c>
      <c r="AU4">
        <v>2</v>
      </c>
      <c r="AV4">
        <v>41</v>
      </c>
      <c r="AW4">
        <v>5</v>
      </c>
      <c r="AX4">
        <v>1</v>
      </c>
      <c r="AY4">
        <v>0</v>
      </c>
    </row>
    <row r="5" spans="1:51" x14ac:dyDescent="0.35">
      <c r="A5" t="s">
        <v>58</v>
      </c>
      <c r="B5">
        <v>153431</v>
      </c>
      <c r="C5">
        <v>4876</v>
      </c>
      <c r="D5">
        <v>18838</v>
      </c>
      <c r="E5">
        <v>53735</v>
      </c>
      <c r="F5">
        <v>36185</v>
      </c>
      <c r="G5">
        <v>31428</v>
      </c>
      <c r="H5">
        <v>8796</v>
      </c>
      <c r="I5">
        <v>1506</v>
      </c>
      <c r="J5">
        <v>3881</v>
      </c>
      <c r="K5">
        <v>7171</v>
      </c>
      <c r="L5">
        <v>5475</v>
      </c>
      <c r="M5">
        <v>681</v>
      </c>
      <c r="N5">
        <v>876</v>
      </c>
      <c r="O5">
        <v>13099</v>
      </c>
      <c r="P5">
        <v>19134</v>
      </c>
      <c r="Q5">
        <v>145</v>
      </c>
      <c r="R5">
        <v>232</v>
      </c>
      <c r="S5">
        <v>426</v>
      </c>
      <c r="T5">
        <v>499</v>
      </c>
      <c r="U5">
        <v>15276</v>
      </c>
      <c r="V5">
        <v>191</v>
      </c>
      <c r="W5">
        <v>4697</v>
      </c>
      <c r="X5">
        <v>7</v>
      </c>
      <c r="Y5">
        <v>2049</v>
      </c>
      <c r="Z5">
        <v>438</v>
      </c>
      <c r="AA5">
        <v>58</v>
      </c>
      <c r="AB5">
        <v>291</v>
      </c>
      <c r="AC5">
        <v>1653</v>
      </c>
      <c r="AD5">
        <v>8375</v>
      </c>
      <c r="AE5">
        <v>212</v>
      </c>
      <c r="AF5">
        <v>13357</v>
      </c>
      <c r="AG5">
        <v>15079</v>
      </c>
      <c r="AH5">
        <v>10727</v>
      </c>
      <c r="AI5">
        <v>10509</v>
      </c>
      <c r="AJ5">
        <v>3413</v>
      </c>
      <c r="AK5">
        <v>9432</v>
      </c>
      <c r="AL5">
        <v>1616</v>
      </c>
      <c r="AM5">
        <v>36771</v>
      </c>
      <c r="AN5">
        <v>11031</v>
      </c>
      <c r="AO5">
        <v>25251</v>
      </c>
      <c r="AP5">
        <v>11298</v>
      </c>
      <c r="AQ5">
        <v>22925</v>
      </c>
      <c r="AR5">
        <v>8072</v>
      </c>
      <c r="AS5">
        <v>50238</v>
      </c>
      <c r="AT5">
        <v>38380</v>
      </c>
      <c r="AU5">
        <v>26797</v>
      </c>
      <c r="AV5">
        <v>4260</v>
      </c>
      <c r="AW5">
        <v>22602</v>
      </c>
      <c r="AX5">
        <v>4821</v>
      </c>
      <c r="AY5">
        <v>27986</v>
      </c>
    </row>
    <row r="6" spans="1:51" x14ac:dyDescent="0.35">
      <c r="A6" t="s">
        <v>60</v>
      </c>
      <c r="B6">
        <v>0</v>
      </c>
      <c r="C6">
        <v>222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657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1</v>
      </c>
      <c r="AR6">
        <v>0</v>
      </c>
      <c r="AS6">
        <v>0</v>
      </c>
      <c r="AT6">
        <v>0</v>
      </c>
      <c r="AU6">
        <v>1</v>
      </c>
      <c r="AV6">
        <v>4</v>
      </c>
      <c r="AW6">
        <v>0</v>
      </c>
      <c r="AX6">
        <v>0</v>
      </c>
      <c r="AY6">
        <v>0</v>
      </c>
    </row>
    <row r="7" spans="1:51" x14ac:dyDescent="0.35">
      <c r="A7" t="s">
        <v>239</v>
      </c>
      <c r="B7">
        <v>0</v>
      </c>
      <c r="C7">
        <v>0</v>
      </c>
      <c r="D7">
        <v>0</v>
      </c>
      <c r="E7">
        <v>0</v>
      </c>
      <c r="F7">
        <v>17</v>
      </c>
      <c r="G7">
        <v>17</v>
      </c>
      <c r="H7">
        <v>0</v>
      </c>
      <c r="I7">
        <v>107</v>
      </c>
      <c r="J7">
        <v>0</v>
      </c>
      <c r="K7">
        <v>0</v>
      </c>
      <c r="L7">
        <v>0</v>
      </c>
      <c r="M7">
        <v>0</v>
      </c>
      <c r="N7">
        <v>0</v>
      </c>
      <c r="O7">
        <v>8</v>
      </c>
      <c r="P7">
        <v>1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140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1</v>
      </c>
      <c r="AX7">
        <v>0</v>
      </c>
      <c r="AY7">
        <v>164</v>
      </c>
    </row>
    <row r="8" spans="1:51" x14ac:dyDescent="0.35">
      <c r="A8" t="s">
        <v>240</v>
      </c>
      <c r="B8">
        <v>2756</v>
      </c>
      <c r="C8">
        <v>1</v>
      </c>
      <c r="D8">
        <v>1</v>
      </c>
      <c r="E8">
        <v>22</v>
      </c>
      <c r="F8">
        <v>15</v>
      </c>
      <c r="G8">
        <v>44</v>
      </c>
      <c r="H8">
        <v>203</v>
      </c>
      <c r="I8">
        <v>61</v>
      </c>
      <c r="J8">
        <v>5</v>
      </c>
      <c r="K8">
        <v>0</v>
      </c>
      <c r="L8">
        <v>0</v>
      </c>
      <c r="M8">
        <v>0</v>
      </c>
      <c r="N8">
        <v>15</v>
      </c>
      <c r="O8">
        <v>1113</v>
      </c>
      <c r="P8">
        <v>18</v>
      </c>
      <c r="Q8">
        <v>0</v>
      </c>
      <c r="R8">
        <v>0</v>
      </c>
      <c r="S8">
        <v>2</v>
      </c>
      <c r="T8">
        <v>50</v>
      </c>
      <c r="U8">
        <v>0</v>
      </c>
      <c r="V8">
        <v>18</v>
      </c>
      <c r="W8">
        <v>156</v>
      </c>
      <c r="X8">
        <v>0</v>
      </c>
      <c r="Y8">
        <v>0</v>
      </c>
      <c r="Z8">
        <v>424</v>
      </c>
      <c r="AA8">
        <v>300</v>
      </c>
      <c r="AB8">
        <v>38</v>
      </c>
      <c r="AC8">
        <v>1819</v>
      </c>
      <c r="AD8">
        <v>335</v>
      </c>
      <c r="AE8">
        <v>30</v>
      </c>
      <c r="AF8">
        <v>21</v>
      </c>
      <c r="AG8">
        <v>556</v>
      </c>
      <c r="AH8">
        <v>0</v>
      </c>
      <c r="AI8">
        <v>2009</v>
      </c>
      <c r="AJ8">
        <v>0</v>
      </c>
      <c r="AK8">
        <v>10</v>
      </c>
      <c r="AL8">
        <v>0</v>
      </c>
      <c r="AM8">
        <v>0</v>
      </c>
      <c r="AN8">
        <v>3</v>
      </c>
      <c r="AO8">
        <v>0</v>
      </c>
      <c r="AP8">
        <v>1</v>
      </c>
      <c r="AQ8">
        <v>0</v>
      </c>
      <c r="AR8">
        <v>1</v>
      </c>
      <c r="AS8">
        <v>0</v>
      </c>
      <c r="AT8">
        <v>0</v>
      </c>
      <c r="AU8">
        <v>79</v>
      </c>
      <c r="AV8">
        <v>0</v>
      </c>
      <c r="AW8">
        <v>1</v>
      </c>
      <c r="AX8">
        <v>2</v>
      </c>
      <c r="AY8">
        <v>105</v>
      </c>
    </row>
    <row r="9" spans="1:51" x14ac:dyDescent="0.35">
      <c r="A9" t="s">
        <v>67</v>
      </c>
      <c r="B9">
        <v>30</v>
      </c>
      <c r="C9">
        <v>44</v>
      </c>
      <c r="D9">
        <v>0</v>
      </c>
      <c r="E9">
        <v>0</v>
      </c>
      <c r="F9">
        <v>0</v>
      </c>
      <c r="G9">
        <v>0</v>
      </c>
      <c r="H9">
        <v>42</v>
      </c>
      <c r="I9">
        <v>1</v>
      </c>
      <c r="J9">
        <v>0</v>
      </c>
      <c r="K9">
        <v>0</v>
      </c>
      <c r="L9">
        <v>45</v>
      </c>
      <c r="M9">
        <v>0</v>
      </c>
      <c r="N9">
        <v>164</v>
      </c>
      <c r="O9">
        <v>67</v>
      </c>
      <c r="P9">
        <v>0</v>
      </c>
      <c r="Q9">
        <v>2</v>
      </c>
      <c r="R9">
        <v>22</v>
      </c>
      <c r="S9">
        <v>35</v>
      </c>
      <c r="T9">
        <v>0</v>
      </c>
      <c r="U9">
        <v>351</v>
      </c>
      <c r="V9">
        <v>0</v>
      </c>
      <c r="W9">
        <v>0</v>
      </c>
      <c r="X9">
        <v>154</v>
      </c>
      <c r="Y9">
        <v>0</v>
      </c>
      <c r="Z9">
        <v>0</v>
      </c>
      <c r="AA9">
        <v>2</v>
      </c>
      <c r="AB9">
        <v>0</v>
      </c>
      <c r="AC9">
        <v>12</v>
      </c>
      <c r="AD9">
        <v>2</v>
      </c>
      <c r="AE9">
        <v>0</v>
      </c>
      <c r="AF9">
        <v>0</v>
      </c>
      <c r="AG9">
        <v>7</v>
      </c>
      <c r="AH9">
        <v>0</v>
      </c>
      <c r="AI9">
        <v>0</v>
      </c>
      <c r="AJ9">
        <v>0</v>
      </c>
      <c r="AK9">
        <v>207</v>
      </c>
      <c r="AL9">
        <v>0</v>
      </c>
      <c r="AM9">
        <v>189</v>
      </c>
      <c r="AN9">
        <v>5</v>
      </c>
      <c r="AO9">
        <v>2</v>
      </c>
      <c r="AP9">
        <v>1</v>
      </c>
      <c r="AQ9">
        <v>0</v>
      </c>
      <c r="AR9">
        <v>0</v>
      </c>
      <c r="AS9">
        <v>0</v>
      </c>
      <c r="AT9">
        <v>0</v>
      </c>
      <c r="AU9">
        <v>30</v>
      </c>
      <c r="AV9">
        <v>0</v>
      </c>
      <c r="AW9">
        <v>0</v>
      </c>
      <c r="AX9">
        <v>0</v>
      </c>
      <c r="AY9">
        <v>0</v>
      </c>
    </row>
    <row r="10" spans="1:51" x14ac:dyDescent="0.35">
      <c r="A10" t="s">
        <v>241</v>
      </c>
      <c r="B10">
        <v>0</v>
      </c>
      <c r="C10">
        <v>0</v>
      </c>
      <c r="D10">
        <v>2</v>
      </c>
      <c r="E10">
        <v>0</v>
      </c>
      <c r="F10">
        <v>16</v>
      </c>
      <c r="G10">
        <v>348</v>
      </c>
      <c r="H10">
        <v>2</v>
      </c>
      <c r="I10">
        <v>234</v>
      </c>
      <c r="J10">
        <v>0</v>
      </c>
      <c r="K10">
        <v>0</v>
      </c>
      <c r="L10">
        <v>0</v>
      </c>
      <c r="M10">
        <v>0</v>
      </c>
      <c r="N10">
        <v>2</v>
      </c>
      <c r="O10">
        <v>115</v>
      </c>
      <c r="P10">
        <v>0</v>
      </c>
      <c r="Q10">
        <v>63</v>
      </c>
      <c r="R10">
        <v>177</v>
      </c>
      <c r="S10">
        <v>266</v>
      </c>
      <c r="T10">
        <v>0</v>
      </c>
      <c r="U10">
        <v>1</v>
      </c>
      <c r="V10">
        <v>0</v>
      </c>
      <c r="W10">
        <v>132</v>
      </c>
      <c r="X10">
        <v>0</v>
      </c>
      <c r="Y10">
        <v>0</v>
      </c>
      <c r="Z10">
        <v>165</v>
      </c>
      <c r="AA10">
        <v>0</v>
      </c>
      <c r="AB10">
        <v>0</v>
      </c>
      <c r="AC10">
        <v>22491</v>
      </c>
      <c r="AD10">
        <v>2951</v>
      </c>
      <c r="AE10">
        <v>349</v>
      </c>
      <c r="AF10">
        <v>534</v>
      </c>
      <c r="AG10">
        <v>6072</v>
      </c>
      <c r="AH10">
        <v>2</v>
      </c>
      <c r="AI10">
        <v>2025</v>
      </c>
      <c r="AJ10">
        <v>0</v>
      </c>
      <c r="AK10">
        <v>0</v>
      </c>
      <c r="AL10">
        <v>19</v>
      </c>
      <c r="AM10">
        <v>0</v>
      </c>
      <c r="AN10">
        <v>203</v>
      </c>
      <c r="AO10">
        <v>4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34</v>
      </c>
      <c r="AW10">
        <v>0</v>
      </c>
      <c r="AX10">
        <v>0</v>
      </c>
      <c r="AY10">
        <v>0</v>
      </c>
    </row>
    <row r="11" spans="1:51" x14ac:dyDescent="0.35">
      <c r="A11" t="s">
        <v>70</v>
      </c>
      <c r="B11">
        <v>3175</v>
      </c>
      <c r="C11">
        <v>0</v>
      </c>
      <c r="D11">
        <v>92</v>
      </c>
      <c r="E11">
        <v>4560</v>
      </c>
      <c r="F11">
        <v>232</v>
      </c>
      <c r="G11">
        <v>910</v>
      </c>
      <c r="H11">
        <v>0</v>
      </c>
      <c r="I11">
        <v>211</v>
      </c>
      <c r="J11">
        <v>5</v>
      </c>
      <c r="K11">
        <v>1</v>
      </c>
      <c r="L11">
        <v>0</v>
      </c>
      <c r="M11">
        <v>0</v>
      </c>
      <c r="N11">
        <v>74</v>
      </c>
      <c r="O11">
        <v>340</v>
      </c>
      <c r="P11">
        <v>576</v>
      </c>
      <c r="Q11">
        <v>101</v>
      </c>
      <c r="R11">
        <v>197</v>
      </c>
      <c r="S11">
        <v>211</v>
      </c>
      <c r="T11">
        <v>1078</v>
      </c>
      <c r="U11">
        <v>3</v>
      </c>
      <c r="V11">
        <v>2</v>
      </c>
      <c r="W11">
        <v>157</v>
      </c>
      <c r="X11">
        <v>1</v>
      </c>
      <c r="Y11">
        <v>0</v>
      </c>
      <c r="Z11">
        <v>1477</v>
      </c>
      <c r="AA11">
        <v>380</v>
      </c>
      <c r="AB11">
        <v>988</v>
      </c>
      <c r="AC11">
        <v>2788</v>
      </c>
      <c r="AD11">
        <v>615</v>
      </c>
      <c r="AE11">
        <v>4158</v>
      </c>
      <c r="AF11">
        <v>132</v>
      </c>
      <c r="AG11">
        <v>2747</v>
      </c>
      <c r="AH11">
        <v>969</v>
      </c>
      <c r="AI11">
        <v>3477</v>
      </c>
      <c r="AJ11">
        <v>107</v>
      </c>
      <c r="AK11">
        <v>118</v>
      </c>
      <c r="AL11">
        <v>108</v>
      </c>
      <c r="AM11">
        <v>778</v>
      </c>
      <c r="AN11">
        <v>62</v>
      </c>
      <c r="AO11">
        <v>2733</v>
      </c>
      <c r="AP11">
        <v>554</v>
      </c>
      <c r="AQ11">
        <v>0</v>
      </c>
      <c r="AR11">
        <v>3</v>
      </c>
      <c r="AS11">
        <v>6627</v>
      </c>
      <c r="AT11">
        <v>8</v>
      </c>
      <c r="AU11">
        <v>3691</v>
      </c>
      <c r="AV11">
        <v>230</v>
      </c>
      <c r="AW11">
        <v>19</v>
      </c>
      <c r="AX11">
        <v>3233</v>
      </c>
      <c r="AY11">
        <v>27</v>
      </c>
    </row>
    <row r="12" spans="1:51" x14ac:dyDescent="0.35">
      <c r="A12" t="s">
        <v>242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1582</v>
      </c>
      <c r="Y12">
        <v>0</v>
      </c>
      <c r="Z12">
        <v>0</v>
      </c>
      <c r="AA12">
        <v>0</v>
      </c>
      <c r="AB12">
        <v>34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84</v>
      </c>
      <c r="AJ12">
        <v>0</v>
      </c>
      <c r="AK12">
        <v>0</v>
      </c>
      <c r="AL12">
        <v>1</v>
      </c>
      <c r="AM12">
        <v>1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8857</v>
      </c>
      <c r="AT12">
        <v>0</v>
      </c>
      <c r="AU12">
        <v>1</v>
      </c>
      <c r="AV12">
        <v>0</v>
      </c>
      <c r="AW12">
        <v>0</v>
      </c>
      <c r="AX12">
        <v>0</v>
      </c>
      <c r="AY12">
        <v>0</v>
      </c>
    </row>
    <row r="13" spans="1:51" x14ac:dyDescent="0.35">
      <c r="A13" t="s">
        <v>73</v>
      </c>
      <c r="B13">
        <v>0</v>
      </c>
      <c r="C13">
        <v>257</v>
      </c>
      <c r="D13">
        <v>0</v>
      </c>
      <c r="E13">
        <v>0</v>
      </c>
      <c r="F13">
        <v>32</v>
      </c>
      <c r="G13">
        <v>0</v>
      </c>
      <c r="H13">
        <v>1</v>
      </c>
      <c r="I13">
        <v>0</v>
      </c>
      <c r="J13">
        <v>66</v>
      </c>
      <c r="K13">
        <v>1</v>
      </c>
      <c r="L13">
        <v>32</v>
      </c>
      <c r="M13">
        <v>0</v>
      </c>
      <c r="N13">
        <v>6</v>
      </c>
      <c r="O13">
        <v>0</v>
      </c>
      <c r="P13">
        <v>42</v>
      </c>
      <c r="Q13">
        <v>2</v>
      </c>
      <c r="R13">
        <v>5</v>
      </c>
      <c r="S13">
        <v>4</v>
      </c>
      <c r="T13">
        <v>0</v>
      </c>
      <c r="U13">
        <v>401</v>
      </c>
      <c r="V13">
        <v>0</v>
      </c>
      <c r="W13">
        <v>21</v>
      </c>
      <c r="X13">
        <v>732</v>
      </c>
      <c r="Y13">
        <v>0</v>
      </c>
      <c r="Z13">
        <v>63</v>
      </c>
      <c r="AA13">
        <v>103</v>
      </c>
      <c r="AB13">
        <v>0</v>
      </c>
      <c r="AC13">
        <v>1890</v>
      </c>
      <c r="AD13">
        <v>3133</v>
      </c>
      <c r="AE13">
        <v>1037</v>
      </c>
      <c r="AF13">
        <v>2</v>
      </c>
      <c r="AG13">
        <v>42</v>
      </c>
      <c r="AH13">
        <v>0</v>
      </c>
      <c r="AI13">
        <v>54</v>
      </c>
      <c r="AJ13">
        <v>1</v>
      </c>
      <c r="AK13">
        <v>0</v>
      </c>
      <c r="AL13">
        <v>0</v>
      </c>
      <c r="AM13">
        <v>0</v>
      </c>
      <c r="AN13">
        <v>6</v>
      </c>
      <c r="AO13">
        <v>0</v>
      </c>
      <c r="AP13">
        <v>4</v>
      </c>
      <c r="AQ13">
        <v>0</v>
      </c>
      <c r="AR13">
        <v>0</v>
      </c>
      <c r="AS13">
        <v>2644</v>
      </c>
      <c r="AT13">
        <v>0</v>
      </c>
      <c r="AU13">
        <v>0</v>
      </c>
      <c r="AV13">
        <v>0</v>
      </c>
      <c r="AW13">
        <v>69</v>
      </c>
      <c r="AX13">
        <v>0</v>
      </c>
      <c r="AY13">
        <v>0</v>
      </c>
    </row>
    <row r="14" spans="1:51" x14ac:dyDescent="0.35">
      <c r="A14" t="s">
        <v>75</v>
      </c>
      <c r="B14">
        <v>0</v>
      </c>
      <c r="C14">
        <v>0</v>
      </c>
      <c r="D14">
        <v>0</v>
      </c>
      <c r="E14">
        <v>0</v>
      </c>
      <c r="F14">
        <v>0</v>
      </c>
      <c r="G14">
        <v>3</v>
      </c>
      <c r="H14">
        <v>0</v>
      </c>
      <c r="I14">
        <v>8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0</v>
      </c>
      <c r="Q14">
        <v>7</v>
      </c>
      <c r="R14">
        <v>22</v>
      </c>
      <c r="S14">
        <v>32</v>
      </c>
      <c r="T14">
        <v>0</v>
      </c>
      <c r="U14">
        <v>0</v>
      </c>
      <c r="V14">
        <v>0</v>
      </c>
      <c r="W14">
        <v>9</v>
      </c>
      <c r="X14">
        <v>0</v>
      </c>
      <c r="Y14">
        <v>0</v>
      </c>
      <c r="Z14">
        <v>0</v>
      </c>
      <c r="AA14">
        <v>0</v>
      </c>
      <c r="AB14">
        <v>0</v>
      </c>
      <c r="AC14">
        <v>509</v>
      </c>
      <c r="AD14">
        <v>114</v>
      </c>
      <c r="AE14">
        <v>1</v>
      </c>
      <c r="AF14">
        <v>29</v>
      </c>
      <c r="AG14">
        <v>70</v>
      </c>
      <c r="AH14">
        <v>0</v>
      </c>
      <c r="AI14">
        <v>17</v>
      </c>
      <c r="AJ14">
        <v>0</v>
      </c>
      <c r="AK14">
        <v>0</v>
      </c>
      <c r="AL14">
        <v>0</v>
      </c>
      <c r="AM14">
        <v>0</v>
      </c>
      <c r="AN14">
        <v>9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3</v>
      </c>
      <c r="AW14">
        <v>0</v>
      </c>
      <c r="AX14">
        <v>0</v>
      </c>
      <c r="AY14">
        <v>0</v>
      </c>
    </row>
    <row r="15" spans="1:51" x14ac:dyDescent="0.35">
      <c r="A15" t="s">
        <v>243</v>
      </c>
      <c r="B15">
        <v>4850</v>
      </c>
      <c r="C15">
        <v>0</v>
      </c>
      <c r="D15">
        <v>0</v>
      </c>
      <c r="E15">
        <v>1152</v>
      </c>
      <c r="F15">
        <v>0</v>
      </c>
      <c r="G15">
        <v>0</v>
      </c>
      <c r="H15">
        <v>12</v>
      </c>
      <c r="I15">
        <v>8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1</v>
      </c>
      <c r="Q15">
        <v>12</v>
      </c>
      <c r="R15">
        <v>1</v>
      </c>
      <c r="S15">
        <v>3</v>
      </c>
      <c r="T15">
        <v>8</v>
      </c>
      <c r="U15">
        <v>0</v>
      </c>
      <c r="V15">
        <v>0</v>
      </c>
      <c r="W15">
        <v>0</v>
      </c>
      <c r="X15">
        <v>0</v>
      </c>
      <c r="Y15">
        <v>111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12</v>
      </c>
      <c r="AH15">
        <v>0</v>
      </c>
      <c r="AI15">
        <v>0</v>
      </c>
      <c r="AJ15">
        <v>0</v>
      </c>
      <c r="AK15">
        <v>31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3</v>
      </c>
      <c r="AV15">
        <v>0</v>
      </c>
      <c r="AW15">
        <v>0</v>
      </c>
      <c r="AX15">
        <v>0</v>
      </c>
      <c r="AY15">
        <v>0</v>
      </c>
    </row>
    <row r="16" spans="1:51" x14ac:dyDescent="0.35">
      <c r="A16" t="s">
        <v>244</v>
      </c>
      <c r="B16">
        <v>0</v>
      </c>
      <c r="C16">
        <v>0</v>
      </c>
      <c r="D16">
        <v>2</v>
      </c>
      <c r="E16">
        <v>0</v>
      </c>
      <c r="F16">
        <v>1</v>
      </c>
      <c r="G16">
        <v>0</v>
      </c>
      <c r="H16">
        <v>1</v>
      </c>
      <c r="I16">
        <v>3</v>
      </c>
      <c r="J16">
        <v>0</v>
      </c>
      <c r="K16">
        <v>1</v>
      </c>
      <c r="L16">
        <v>0</v>
      </c>
      <c r="M16">
        <v>0</v>
      </c>
      <c r="N16">
        <v>2</v>
      </c>
      <c r="O16">
        <v>0</v>
      </c>
      <c r="P16">
        <v>2</v>
      </c>
      <c r="Q16">
        <v>0</v>
      </c>
      <c r="R16">
        <v>1</v>
      </c>
      <c r="S16">
        <v>5</v>
      </c>
      <c r="T16">
        <v>0</v>
      </c>
      <c r="U16">
        <v>1246</v>
      </c>
      <c r="V16">
        <v>639</v>
      </c>
      <c r="W16">
        <v>0</v>
      </c>
      <c r="X16">
        <v>0</v>
      </c>
      <c r="Y16">
        <v>14</v>
      </c>
      <c r="Z16">
        <v>1386</v>
      </c>
      <c r="AA16">
        <v>518</v>
      </c>
      <c r="AB16">
        <v>39</v>
      </c>
      <c r="AC16">
        <v>1</v>
      </c>
      <c r="AD16">
        <v>0</v>
      </c>
      <c r="AE16">
        <v>11</v>
      </c>
      <c r="AF16">
        <v>0</v>
      </c>
      <c r="AG16">
        <v>1</v>
      </c>
      <c r="AH16">
        <v>507</v>
      </c>
      <c r="AI16">
        <v>0</v>
      </c>
      <c r="AJ16">
        <v>0</v>
      </c>
      <c r="AK16">
        <v>279</v>
      </c>
      <c r="AL16">
        <v>2</v>
      </c>
      <c r="AM16">
        <v>171</v>
      </c>
      <c r="AN16">
        <v>2</v>
      </c>
      <c r="AO16">
        <v>12</v>
      </c>
      <c r="AP16">
        <v>4</v>
      </c>
      <c r="AQ16">
        <v>0</v>
      </c>
      <c r="AR16">
        <v>0</v>
      </c>
      <c r="AS16">
        <v>537</v>
      </c>
      <c r="AT16">
        <v>4</v>
      </c>
      <c r="AU16">
        <v>8</v>
      </c>
      <c r="AV16">
        <v>2</v>
      </c>
      <c r="AW16">
        <v>12</v>
      </c>
      <c r="AX16">
        <v>0</v>
      </c>
      <c r="AY16">
        <v>2</v>
      </c>
    </row>
    <row r="17" spans="1:51" x14ac:dyDescent="0.35">
      <c r="A17" t="s">
        <v>245</v>
      </c>
      <c r="B17">
        <v>1</v>
      </c>
      <c r="C17">
        <v>1670</v>
      </c>
      <c r="D17">
        <v>64</v>
      </c>
      <c r="E17">
        <v>8</v>
      </c>
      <c r="F17">
        <v>190</v>
      </c>
      <c r="G17">
        <v>21</v>
      </c>
      <c r="H17">
        <v>3</v>
      </c>
      <c r="I17">
        <v>658</v>
      </c>
      <c r="J17">
        <v>59</v>
      </c>
      <c r="K17">
        <v>11</v>
      </c>
      <c r="L17">
        <v>23</v>
      </c>
      <c r="M17">
        <v>2</v>
      </c>
      <c r="N17">
        <v>1543</v>
      </c>
      <c r="O17">
        <v>88</v>
      </c>
      <c r="P17">
        <v>125</v>
      </c>
      <c r="Q17">
        <v>689</v>
      </c>
      <c r="R17">
        <v>398</v>
      </c>
      <c r="S17">
        <v>257</v>
      </c>
      <c r="T17">
        <v>220</v>
      </c>
      <c r="U17">
        <v>1</v>
      </c>
      <c r="V17">
        <v>27</v>
      </c>
      <c r="W17">
        <v>139</v>
      </c>
      <c r="X17">
        <v>1</v>
      </c>
      <c r="Y17">
        <v>1608</v>
      </c>
      <c r="Z17">
        <v>0</v>
      </c>
      <c r="AA17">
        <v>2</v>
      </c>
      <c r="AB17">
        <v>0</v>
      </c>
      <c r="AC17">
        <v>63</v>
      </c>
      <c r="AD17">
        <v>56</v>
      </c>
      <c r="AE17">
        <v>6</v>
      </c>
      <c r="AF17">
        <v>181</v>
      </c>
      <c r="AG17">
        <v>38</v>
      </c>
      <c r="AH17">
        <v>0</v>
      </c>
      <c r="AI17">
        <v>22</v>
      </c>
      <c r="AJ17">
        <v>337</v>
      </c>
      <c r="AK17">
        <v>11</v>
      </c>
      <c r="AL17">
        <v>485</v>
      </c>
      <c r="AM17">
        <v>71</v>
      </c>
      <c r="AN17">
        <v>261</v>
      </c>
      <c r="AO17">
        <v>26</v>
      </c>
      <c r="AP17">
        <v>443</v>
      </c>
      <c r="AQ17">
        <v>0</v>
      </c>
      <c r="AR17">
        <v>0</v>
      </c>
      <c r="AS17">
        <v>1</v>
      </c>
      <c r="AT17">
        <v>16</v>
      </c>
      <c r="AU17">
        <v>222</v>
      </c>
      <c r="AV17">
        <v>806</v>
      </c>
      <c r="AW17">
        <v>81</v>
      </c>
      <c r="AX17">
        <v>769</v>
      </c>
      <c r="AY17">
        <v>28</v>
      </c>
    </row>
    <row r="18" spans="1:51" x14ac:dyDescent="0.35">
      <c r="A18" t="s">
        <v>246</v>
      </c>
      <c r="B18">
        <v>140</v>
      </c>
      <c r="C18">
        <v>1339</v>
      </c>
      <c r="D18">
        <v>978</v>
      </c>
      <c r="E18">
        <v>1</v>
      </c>
      <c r="F18">
        <v>816</v>
      </c>
      <c r="G18">
        <v>314</v>
      </c>
      <c r="H18">
        <v>33</v>
      </c>
      <c r="I18">
        <v>21402</v>
      </c>
      <c r="J18">
        <v>219</v>
      </c>
      <c r="K18">
        <v>120</v>
      </c>
      <c r="L18">
        <v>43</v>
      </c>
      <c r="M18">
        <v>1</v>
      </c>
      <c r="N18">
        <v>42721</v>
      </c>
      <c r="O18">
        <v>693</v>
      </c>
      <c r="P18">
        <v>4017</v>
      </c>
      <c r="Q18">
        <v>35285</v>
      </c>
      <c r="R18">
        <v>14878</v>
      </c>
      <c r="S18">
        <v>9737</v>
      </c>
      <c r="T18">
        <v>8973</v>
      </c>
      <c r="U18">
        <v>1</v>
      </c>
      <c r="V18">
        <v>20</v>
      </c>
      <c r="W18">
        <v>924</v>
      </c>
      <c r="X18">
        <v>3</v>
      </c>
      <c r="Y18">
        <v>78</v>
      </c>
      <c r="Z18">
        <v>204</v>
      </c>
      <c r="AA18">
        <v>1</v>
      </c>
      <c r="AB18">
        <v>0</v>
      </c>
      <c r="AC18">
        <v>181</v>
      </c>
      <c r="AD18">
        <v>1526</v>
      </c>
      <c r="AE18">
        <v>276</v>
      </c>
      <c r="AF18">
        <v>7643</v>
      </c>
      <c r="AG18">
        <v>1314</v>
      </c>
      <c r="AH18">
        <v>5</v>
      </c>
      <c r="AI18">
        <v>457</v>
      </c>
      <c r="AJ18">
        <v>23801</v>
      </c>
      <c r="AK18">
        <v>7054</v>
      </c>
      <c r="AL18">
        <v>43735</v>
      </c>
      <c r="AM18">
        <v>1580</v>
      </c>
      <c r="AN18">
        <v>4622</v>
      </c>
      <c r="AO18">
        <v>6189</v>
      </c>
      <c r="AP18">
        <v>21269</v>
      </c>
      <c r="AQ18">
        <v>1037</v>
      </c>
      <c r="AR18">
        <v>29855</v>
      </c>
      <c r="AS18">
        <v>190</v>
      </c>
      <c r="AT18">
        <v>2010</v>
      </c>
      <c r="AU18">
        <v>51</v>
      </c>
      <c r="AV18">
        <v>32606</v>
      </c>
      <c r="AW18">
        <v>4934</v>
      </c>
      <c r="AX18">
        <v>10833</v>
      </c>
      <c r="AY18">
        <v>24</v>
      </c>
    </row>
    <row r="19" spans="1:51" x14ac:dyDescent="0.35">
      <c r="A19" t="s">
        <v>247</v>
      </c>
      <c r="B19">
        <v>10</v>
      </c>
      <c r="C19">
        <v>612</v>
      </c>
      <c r="D19">
        <v>10</v>
      </c>
      <c r="E19">
        <v>4628</v>
      </c>
      <c r="F19">
        <v>1636</v>
      </c>
      <c r="G19">
        <v>2398</v>
      </c>
      <c r="H19">
        <v>234</v>
      </c>
      <c r="I19">
        <v>1101</v>
      </c>
      <c r="J19">
        <v>1401</v>
      </c>
      <c r="K19">
        <v>269</v>
      </c>
      <c r="L19">
        <v>1076</v>
      </c>
      <c r="M19">
        <v>4</v>
      </c>
      <c r="N19">
        <v>2978</v>
      </c>
      <c r="O19">
        <v>523</v>
      </c>
      <c r="P19">
        <v>983</v>
      </c>
      <c r="Q19">
        <v>1394</v>
      </c>
      <c r="R19">
        <v>981</v>
      </c>
      <c r="S19">
        <v>1281</v>
      </c>
      <c r="T19">
        <v>6342</v>
      </c>
      <c r="U19">
        <v>3</v>
      </c>
      <c r="V19">
        <v>1668</v>
      </c>
      <c r="W19">
        <v>399</v>
      </c>
      <c r="X19">
        <v>965</v>
      </c>
      <c r="Y19">
        <v>223</v>
      </c>
      <c r="Z19">
        <v>4472</v>
      </c>
      <c r="AA19">
        <v>1911</v>
      </c>
      <c r="AB19">
        <v>58</v>
      </c>
      <c r="AC19">
        <v>518</v>
      </c>
      <c r="AD19">
        <v>1797</v>
      </c>
      <c r="AE19">
        <v>105</v>
      </c>
      <c r="AF19">
        <v>1566</v>
      </c>
      <c r="AG19">
        <v>4127</v>
      </c>
      <c r="AH19">
        <v>1</v>
      </c>
      <c r="AI19">
        <v>3902</v>
      </c>
      <c r="AJ19">
        <v>1345</v>
      </c>
      <c r="AK19">
        <v>984</v>
      </c>
      <c r="AL19">
        <v>918</v>
      </c>
      <c r="AM19">
        <v>1664</v>
      </c>
      <c r="AN19">
        <v>785</v>
      </c>
      <c r="AO19">
        <v>4114</v>
      </c>
      <c r="AP19">
        <v>1683</v>
      </c>
      <c r="AQ19">
        <v>659</v>
      </c>
      <c r="AR19">
        <v>1</v>
      </c>
      <c r="AS19">
        <v>3334</v>
      </c>
      <c r="AT19">
        <v>191</v>
      </c>
      <c r="AU19">
        <v>1190</v>
      </c>
      <c r="AV19">
        <v>2058</v>
      </c>
      <c r="AW19">
        <v>2230</v>
      </c>
      <c r="AX19">
        <v>5154</v>
      </c>
      <c r="AY19">
        <v>6694</v>
      </c>
    </row>
    <row r="20" spans="1:51" x14ac:dyDescent="0.35">
      <c r="A20" t="s">
        <v>248</v>
      </c>
      <c r="B20">
        <v>0</v>
      </c>
      <c r="C20">
        <v>51</v>
      </c>
      <c r="D20">
        <v>638</v>
      </c>
      <c r="E20">
        <v>0</v>
      </c>
      <c r="F20">
        <v>199</v>
      </c>
      <c r="G20">
        <v>970</v>
      </c>
      <c r="H20">
        <v>0</v>
      </c>
      <c r="I20">
        <v>267</v>
      </c>
      <c r="J20">
        <v>0</v>
      </c>
      <c r="K20">
        <v>0</v>
      </c>
      <c r="L20">
        <v>0</v>
      </c>
      <c r="M20">
        <v>0</v>
      </c>
      <c r="N20">
        <v>268</v>
      </c>
      <c r="O20">
        <v>0</v>
      </c>
      <c r="P20">
        <v>14297</v>
      </c>
      <c r="Q20">
        <v>107</v>
      </c>
      <c r="R20">
        <v>510</v>
      </c>
      <c r="S20">
        <v>420</v>
      </c>
      <c r="T20">
        <v>27</v>
      </c>
      <c r="U20">
        <v>713</v>
      </c>
      <c r="V20">
        <v>1</v>
      </c>
      <c r="W20">
        <v>1</v>
      </c>
      <c r="X20">
        <v>0</v>
      </c>
      <c r="Y20">
        <v>2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10645</v>
      </c>
      <c r="AG20">
        <v>43</v>
      </c>
      <c r="AH20">
        <v>1</v>
      </c>
      <c r="AI20">
        <v>0</v>
      </c>
      <c r="AJ20">
        <v>3281</v>
      </c>
      <c r="AK20">
        <v>0</v>
      </c>
      <c r="AL20">
        <v>207</v>
      </c>
      <c r="AM20">
        <v>1</v>
      </c>
      <c r="AN20">
        <v>19138</v>
      </c>
      <c r="AO20">
        <v>0</v>
      </c>
      <c r="AP20">
        <v>67</v>
      </c>
      <c r="AQ20">
        <v>1</v>
      </c>
      <c r="AR20">
        <v>0</v>
      </c>
      <c r="AS20">
        <v>0</v>
      </c>
      <c r="AT20">
        <v>0</v>
      </c>
      <c r="AU20">
        <v>0</v>
      </c>
      <c r="AV20">
        <v>795</v>
      </c>
      <c r="AW20">
        <v>1</v>
      </c>
      <c r="AX20">
        <v>3381</v>
      </c>
      <c r="AY20">
        <v>0</v>
      </c>
    </row>
    <row r="21" spans="1:51" x14ac:dyDescent="0.35">
      <c r="A21" t="s">
        <v>249</v>
      </c>
      <c r="B21">
        <v>0</v>
      </c>
      <c r="C21">
        <v>0</v>
      </c>
      <c r="D21">
        <v>0</v>
      </c>
      <c r="E21">
        <v>2</v>
      </c>
      <c r="F21">
        <v>86</v>
      </c>
      <c r="G21">
        <v>154</v>
      </c>
      <c r="H21">
        <v>146</v>
      </c>
      <c r="I21">
        <v>497</v>
      </c>
      <c r="J21">
        <v>0</v>
      </c>
      <c r="K21">
        <v>0</v>
      </c>
      <c r="L21">
        <v>82</v>
      </c>
      <c r="M21">
        <v>1</v>
      </c>
      <c r="N21">
        <v>5</v>
      </c>
      <c r="O21">
        <v>66</v>
      </c>
      <c r="P21">
        <v>0</v>
      </c>
      <c r="Q21">
        <v>230</v>
      </c>
      <c r="R21">
        <v>206</v>
      </c>
      <c r="S21">
        <v>297</v>
      </c>
      <c r="T21">
        <v>2313</v>
      </c>
      <c r="U21">
        <v>0</v>
      </c>
      <c r="V21">
        <v>0</v>
      </c>
      <c r="W21">
        <v>0</v>
      </c>
      <c r="X21">
        <v>1</v>
      </c>
      <c r="Y21">
        <v>0</v>
      </c>
      <c r="Z21">
        <v>233</v>
      </c>
      <c r="AA21">
        <v>238</v>
      </c>
      <c r="AB21">
        <v>1</v>
      </c>
      <c r="AC21">
        <v>887</v>
      </c>
      <c r="AD21">
        <v>2113</v>
      </c>
      <c r="AE21">
        <v>1650</v>
      </c>
      <c r="AF21">
        <v>477</v>
      </c>
      <c r="AG21">
        <v>964</v>
      </c>
      <c r="AH21">
        <v>18240</v>
      </c>
      <c r="AI21">
        <v>4950</v>
      </c>
      <c r="AJ21">
        <v>89</v>
      </c>
      <c r="AK21">
        <v>359</v>
      </c>
      <c r="AL21">
        <v>64</v>
      </c>
      <c r="AM21">
        <v>1038</v>
      </c>
      <c r="AN21">
        <v>14</v>
      </c>
      <c r="AO21">
        <v>2874</v>
      </c>
      <c r="AP21">
        <v>472</v>
      </c>
      <c r="AQ21">
        <v>3195</v>
      </c>
      <c r="AR21">
        <v>0</v>
      </c>
      <c r="AS21">
        <v>7722</v>
      </c>
      <c r="AT21">
        <v>192</v>
      </c>
      <c r="AU21">
        <v>306</v>
      </c>
      <c r="AV21">
        <v>2</v>
      </c>
      <c r="AW21">
        <v>1533</v>
      </c>
      <c r="AX21">
        <v>20</v>
      </c>
      <c r="AY21">
        <v>1468</v>
      </c>
    </row>
    <row r="22" spans="1:51" x14ac:dyDescent="0.35">
      <c r="A22" t="s">
        <v>250</v>
      </c>
      <c r="B22">
        <v>0</v>
      </c>
      <c r="C22">
        <v>6274</v>
      </c>
      <c r="D22">
        <v>783</v>
      </c>
      <c r="E22">
        <v>0</v>
      </c>
      <c r="F22">
        <v>1090</v>
      </c>
      <c r="G22">
        <v>914</v>
      </c>
      <c r="H22">
        <v>1</v>
      </c>
      <c r="I22">
        <v>15</v>
      </c>
      <c r="J22">
        <v>0</v>
      </c>
      <c r="K22">
        <v>0</v>
      </c>
      <c r="L22">
        <v>15</v>
      </c>
      <c r="M22">
        <v>0</v>
      </c>
      <c r="N22">
        <v>1712</v>
      </c>
      <c r="O22">
        <v>0</v>
      </c>
      <c r="P22">
        <v>223</v>
      </c>
      <c r="Q22">
        <v>1</v>
      </c>
      <c r="R22">
        <v>3</v>
      </c>
      <c r="S22">
        <v>0</v>
      </c>
      <c r="T22">
        <v>0</v>
      </c>
      <c r="U22">
        <v>1367</v>
      </c>
      <c r="V22">
        <v>0</v>
      </c>
      <c r="W22">
        <v>665</v>
      </c>
      <c r="X22">
        <v>1807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32</v>
      </c>
      <c r="AE22">
        <v>0</v>
      </c>
      <c r="AF22">
        <v>449</v>
      </c>
      <c r="AG22">
        <v>0</v>
      </c>
      <c r="AH22">
        <v>0</v>
      </c>
      <c r="AI22">
        <v>292</v>
      </c>
      <c r="AJ22">
        <v>0</v>
      </c>
      <c r="AK22">
        <v>0</v>
      </c>
      <c r="AL22">
        <v>341</v>
      </c>
      <c r="AM22">
        <v>4926</v>
      </c>
      <c r="AN22">
        <v>1131</v>
      </c>
      <c r="AO22">
        <v>146</v>
      </c>
      <c r="AP22">
        <v>255</v>
      </c>
      <c r="AQ22">
        <v>0</v>
      </c>
      <c r="AR22">
        <v>0</v>
      </c>
      <c r="AS22">
        <v>2790</v>
      </c>
      <c r="AT22">
        <v>1</v>
      </c>
      <c r="AU22">
        <v>0</v>
      </c>
      <c r="AV22">
        <v>413</v>
      </c>
      <c r="AW22">
        <v>238</v>
      </c>
      <c r="AX22">
        <v>19</v>
      </c>
      <c r="AY22">
        <v>0</v>
      </c>
    </row>
    <row r="23" spans="1:51" x14ac:dyDescent="0.35">
      <c r="A23" t="s">
        <v>94</v>
      </c>
      <c r="B23">
        <v>0</v>
      </c>
      <c r="C23">
        <v>4</v>
      </c>
      <c r="D23">
        <v>28</v>
      </c>
      <c r="E23">
        <v>0</v>
      </c>
      <c r="F23">
        <v>2</v>
      </c>
      <c r="G23">
        <v>3</v>
      </c>
      <c r="H23">
        <v>7</v>
      </c>
      <c r="I23">
        <v>0</v>
      </c>
      <c r="J23">
        <v>1</v>
      </c>
      <c r="K23">
        <v>0</v>
      </c>
      <c r="L23">
        <v>0</v>
      </c>
      <c r="M23">
        <v>0</v>
      </c>
      <c r="N23">
        <v>2</v>
      </c>
      <c r="O23">
        <v>25</v>
      </c>
      <c r="P23">
        <v>64</v>
      </c>
      <c r="Q23">
        <v>1</v>
      </c>
      <c r="R23">
        <v>0</v>
      </c>
      <c r="S23">
        <v>1</v>
      </c>
      <c r="T23">
        <v>0</v>
      </c>
      <c r="U23">
        <v>0</v>
      </c>
      <c r="V23">
        <v>4</v>
      </c>
      <c r="W23">
        <v>658</v>
      </c>
      <c r="X23">
        <v>1</v>
      </c>
      <c r="Y23">
        <v>0</v>
      </c>
      <c r="Z23">
        <v>0</v>
      </c>
      <c r="AA23">
        <v>2</v>
      </c>
      <c r="AB23">
        <v>0</v>
      </c>
      <c r="AC23">
        <v>4</v>
      </c>
      <c r="AD23">
        <v>11</v>
      </c>
      <c r="AE23">
        <v>0</v>
      </c>
      <c r="AF23">
        <v>3</v>
      </c>
      <c r="AG23">
        <v>1</v>
      </c>
      <c r="AH23">
        <v>0</v>
      </c>
      <c r="AI23">
        <v>1</v>
      </c>
      <c r="AJ23">
        <v>0</v>
      </c>
      <c r="AK23">
        <v>0</v>
      </c>
      <c r="AL23">
        <v>2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9</v>
      </c>
      <c r="AV23">
        <v>2</v>
      </c>
      <c r="AW23">
        <v>0</v>
      </c>
      <c r="AX23">
        <v>1</v>
      </c>
      <c r="AY23">
        <v>13</v>
      </c>
    </row>
    <row r="24" spans="1:51" x14ac:dyDescent="0.35">
      <c r="A24" t="s">
        <v>251</v>
      </c>
      <c r="B24">
        <v>0</v>
      </c>
      <c r="C24">
        <v>93</v>
      </c>
      <c r="D24">
        <v>0</v>
      </c>
      <c r="E24">
        <v>0</v>
      </c>
      <c r="F24">
        <v>0</v>
      </c>
      <c r="G24">
        <v>0</v>
      </c>
      <c r="H24">
        <v>0</v>
      </c>
      <c r="I24">
        <v>441</v>
      </c>
      <c r="J24">
        <v>0</v>
      </c>
      <c r="K24">
        <v>0</v>
      </c>
      <c r="L24">
        <v>2</v>
      </c>
      <c r="M24">
        <v>0</v>
      </c>
      <c r="N24">
        <v>0</v>
      </c>
      <c r="O24">
        <v>1</v>
      </c>
      <c r="P24">
        <v>0</v>
      </c>
      <c r="Q24">
        <v>3</v>
      </c>
      <c r="R24">
        <v>21</v>
      </c>
      <c r="S24">
        <v>37</v>
      </c>
      <c r="T24">
        <v>166</v>
      </c>
      <c r="U24">
        <v>0</v>
      </c>
      <c r="V24">
        <v>0</v>
      </c>
      <c r="W24">
        <v>27</v>
      </c>
      <c r="X24">
        <v>0</v>
      </c>
      <c r="Y24">
        <v>0</v>
      </c>
      <c r="Z24">
        <v>0</v>
      </c>
      <c r="AA24">
        <v>0</v>
      </c>
      <c r="AB24">
        <v>0</v>
      </c>
      <c r="AC24">
        <v>4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933</v>
      </c>
      <c r="AJ24">
        <v>0</v>
      </c>
      <c r="AK24">
        <v>0</v>
      </c>
      <c r="AL24">
        <v>0</v>
      </c>
      <c r="AM24">
        <v>1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</row>
    <row r="25" spans="1:51" x14ac:dyDescent="0.35">
      <c r="A25" t="s">
        <v>97</v>
      </c>
      <c r="B25">
        <v>0</v>
      </c>
      <c r="C25">
        <v>753</v>
      </c>
      <c r="D25">
        <v>156</v>
      </c>
      <c r="E25">
        <v>6</v>
      </c>
      <c r="F25">
        <v>168</v>
      </c>
      <c r="G25">
        <v>32</v>
      </c>
      <c r="H25">
        <v>21</v>
      </c>
      <c r="I25">
        <v>104</v>
      </c>
      <c r="J25">
        <v>91</v>
      </c>
      <c r="K25">
        <v>1</v>
      </c>
      <c r="L25">
        <v>97</v>
      </c>
      <c r="M25">
        <v>0</v>
      </c>
      <c r="N25">
        <v>361</v>
      </c>
      <c r="O25">
        <v>50</v>
      </c>
      <c r="P25">
        <v>49</v>
      </c>
      <c r="Q25">
        <v>89</v>
      </c>
      <c r="R25">
        <v>17</v>
      </c>
      <c r="S25">
        <v>23</v>
      </c>
      <c r="T25">
        <v>1</v>
      </c>
      <c r="U25">
        <v>0</v>
      </c>
      <c r="V25">
        <v>0</v>
      </c>
      <c r="W25">
        <v>17</v>
      </c>
      <c r="X25">
        <v>0</v>
      </c>
      <c r="Y25">
        <v>28</v>
      </c>
      <c r="Z25">
        <v>139</v>
      </c>
      <c r="AA25">
        <v>1015</v>
      </c>
      <c r="AB25">
        <v>0</v>
      </c>
      <c r="AC25">
        <v>0</v>
      </c>
      <c r="AD25">
        <v>1325</v>
      </c>
      <c r="AE25">
        <v>1</v>
      </c>
      <c r="AF25">
        <v>1741</v>
      </c>
      <c r="AG25">
        <v>427</v>
      </c>
      <c r="AH25">
        <v>0</v>
      </c>
      <c r="AI25">
        <v>182</v>
      </c>
      <c r="AJ25">
        <v>254</v>
      </c>
      <c r="AK25">
        <v>123</v>
      </c>
      <c r="AL25">
        <v>62</v>
      </c>
      <c r="AM25">
        <v>127</v>
      </c>
      <c r="AN25">
        <v>557</v>
      </c>
      <c r="AO25">
        <v>105</v>
      </c>
      <c r="AP25">
        <v>177</v>
      </c>
      <c r="AQ25">
        <v>0</v>
      </c>
      <c r="AR25">
        <v>2206</v>
      </c>
      <c r="AS25">
        <v>0</v>
      </c>
      <c r="AT25">
        <v>21</v>
      </c>
      <c r="AU25">
        <v>123</v>
      </c>
      <c r="AV25">
        <v>225</v>
      </c>
      <c r="AW25">
        <v>52</v>
      </c>
      <c r="AX25">
        <v>322</v>
      </c>
      <c r="AY25">
        <v>84</v>
      </c>
    </row>
    <row r="26" spans="1:51" x14ac:dyDescent="0.35">
      <c r="A26" t="s">
        <v>252</v>
      </c>
      <c r="B26">
        <v>2325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1</v>
      </c>
      <c r="Z26">
        <v>0</v>
      </c>
      <c r="AA26">
        <v>0</v>
      </c>
      <c r="AB26">
        <v>2089</v>
      </c>
      <c r="AC26">
        <v>0</v>
      </c>
      <c r="AD26">
        <v>0</v>
      </c>
      <c r="AE26">
        <v>0</v>
      </c>
      <c r="AF26">
        <v>0</v>
      </c>
      <c r="AG26">
        <v>3</v>
      </c>
      <c r="AH26">
        <v>2057</v>
      </c>
      <c r="AI26">
        <v>0</v>
      </c>
      <c r="AJ26">
        <v>1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2</v>
      </c>
      <c r="AT26">
        <v>0</v>
      </c>
      <c r="AU26">
        <v>0</v>
      </c>
      <c r="AV26">
        <v>0</v>
      </c>
      <c r="AW26">
        <v>1</v>
      </c>
      <c r="AX26">
        <v>0</v>
      </c>
      <c r="AY26">
        <v>0</v>
      </c>
    </row>
    <row r="27" spans="1:51" x14ac:dyDescent="0.35">
      <c r="A27" t="s">
        <v>253</v>
      </c>
      <c r="B27">
        <v>0</v>
      </c>
      <c r="C27">
        <v>0</v>
      </c>
      <c r="D27">
        <v>2</v>
      </c>
      <c r="E27">
        <v>2</v>
      </c>
      <c r="F27">
        <v>5</v>
      </c>
      <c r="G27">
        <v>2</v>
      </c>
      <c r="H27">
        <v>0</v>
      </c>
      <c r="I27">
        <v>2</v>
      </c>
      <c r="J27">
        <v>16</v>
      </c>
      <c r="K27">
        <v>7</v>
      </c>
      <c r="L27">
        <v>18</v>
      </c>
      <c r="M27">
        <v>0</v>
      </c>
      <c r="N27">
        <v>7</v>
      </c>
      <c r="O27">
        <v>20</v>
      </c>
      <c r="P27">
        <v>4</v>
      </c>
      <c r="Q27">
        <v>9</v>
      </c>
      <c r="R27">
        <v>10</v>
      </c>
      <c r="S27">
        <v>20</v>
      </c>
      <c r="T27">
        <v>17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5</v>
      </c>
      <c r="AB27">
        <v>0</v>
      </c>
      <c r="AC27">
        <v>2</v>
      </c>
      <c r="AD27">
        <v>9</v>
      </c>
      <c r="AE27">
        <v>2</v>
      </c>
      <c r="AF27">
        <v>4</v>
      </c>
      <c r="AG27">
        <v>4</v>
      </c>
      <c r="AH27">
        <v>0</v>
      </c>
      <c r="AI27">
        <v>0</v>
      </c>
      <c r="AJ27">
        <v>69</v>
      </c>
      <c r="AK27">
        <v>0</v>
      </c>
      <c r="AL27">
        <v>23</v>
      </c>
      <c r="AM27">
        <v>2</v>
      </c>
      <c r="AN27">
        <v>33</v>
      </c>
      <c r="AO27">
        <v>12</v>
      </c>
      <c r="AP27">
        <v>34</v>
      </c>
      <c r="AQ27">
        <v>0</v>
      </c>
      <c r="AR27">
        <v>0</v>
      </c>
      <c r="AS27">
        <v>0</v>
      </c>
      <c r="AT27">
        <v>28</v>
      </c>
      <c r="AU27">
        <v>1</v>
      </c>
      <c r="AV27">
        <v>29</v>
      </c>
      <c r="AW27">
        <v>25</v>
      </c>
      <c r="AX27">
        <v>21</v>
      </c>
      <c r="AY27">
        <v>280</v>
      </c>
    </row>
    <row r="28" spans="1:51" x14ac:dyDescent="0.35">
      <c r="A28" t="s">
        <v>254</v>
      </c>
      <c r="B28">
        <v>0</v>
      </c>
      <c r="C28">
        <v>0</v>
      </c>
      <c r="D28">
        <v>0</v>
      </c>
      <c r="E28">
        <v>1020</v>
      </c>
      <c r="F28">
        <v>0</v>
      </c>
      <c r="G28">
        <v>0</v>
      </c>
      <c r="H28">
        <v>0</v>
      </c>
      <c r="I28">
        <v>0</v>
      </c>
      <c r="J28">
        <v>21</v>
      </c>
      <c r="K28">
        <v>4270</v>
      </c>
      <c r="L28">
        <v>868</v>
      </c>
      <c r="M28">
        <v>0</v>
      </c>
      <c r="N28">
        <v>0</v>
      </c>
      <c r="O28">
        <v>35</v>
      </c>
      <c r="P28">
        <v>0</v>
      </c>
      <c r="Q28">
        <v>0</v>
      </c>
      <c r="R28">
        <v>2</v>
      </c>
      <c r="S28">
        <v>0</v>
      </c>
      <c r="T28">
        <v>0</v>
      </c>
      <c r="U28">
        <v>0</v>
      </c>
      <c r="V28">
        <v>2</v>
      </c>
      <c r="W28">
        <v>2</v>
      </c>
      <c r="X28">
        <v>0</v>
      </c>
      <c r="Y28">
        <v>0</v>
      </c>
      <c r="Z28">
        <v>0</v>
      </c>
      <c r="AA28">
        <v>1</v>
      </c>
      <c r="AB28">
        <v>0</v>
      </c>
      <c r="AC28">
        <v>5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282</v>
      </c>
      <c r="AL28">
        <v>5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1</v>
      </c>
      <c r="AW28">
        <v>0</v>
      </c>
      <c r="AX28">
        <v>0</v>
      </c>
      <c r="AY28">
        <v>0</v>
      </c>
    </row>
    <row r="29" spans="1:51" x14ac:dyDescent="0.35">
      <c r="A29" t="s">
        <v>109</v>
      </c>
      <c r="B29">
        <v>58314</v>
      </c>
      <c r="C29">
        <v>2932</v>
      </c>
      <c r="D29">
        <v>1879</v>
      </c>
      <c r="E29">
        <v>3067</v>
      </c>
      <c r="F29">
        <v>6684</v>
      </c>
      <c r="G29">
        <v>3928</v>
      </c>
      <c r="H29">
        <v>351</v>
      </c>
      <c r="I29">
        <v>9665</v>
      </c>
      <c r="J29">
        <v>1287</v>
      </c>
      <c r="K29">
        <v>35</v>
      </c>
      <c r="L29">
        <v>117</v>
      </c>
      <c r="M29">
        <v>1</v>
      </c>
      <c r="N29">
        <v>2963</v>
      </c>
      <c r="O29">
        <v>617</v>
      </c>
      <c r="P29">
        <v>2091</v>
      </c>
      <c r="Q29">
        <v>1161</v>
      </c>
      <c r="R29">
        <v>668</v>
      </c>
      <c r="S29">
        <v>750</v>
      </c>
      <c r="T29">
        <v>358</v>
      </c>
      <c r="U29">
        <v>0</v>
      </c>
      <c r="V29">
        <v>0</v>
      </c>
      <c r="W29">
        <v>3144</v>
      </c>
      <c r="X29">
        <v>9</v>
      </c>
      <c r="Y29">
        <v>740</v>
      </c>
      <c r="Z29">
        <v>1324</v>
      </c>
      <c r="AA29">
        <v>249</v>
      </c>
      <c r="AB29">
        <v>1359</v>
      </c>
      <c r="AC29">
        <v>1426</v>
      </c>
      <c r="AD29">
        <v>6897</v>
      </c>
      <c r="AE29">
        <v>134</v>
      </c>
      <c r="AF29">
        <v>2509</v>
      </c>
      <c r="AG29">
        <v>807</v>
      </c>
      <c r="AH29">
        <v>974</v>
      </c>
      <c r="AI29">
        <v>643</v>
      </c>
      <c r="AJ29">
        <v>1081</v>
      </c>
      <c r="AK29">
        <v>235</v>
      </c>
      <c r="AL29">
        <v>4940</v>
      </c>
      <c r="AM29">
        <v>988</v>
      </c>
      <c r="AN29">
        <v>4869</v>
      </c>
      <c r="AO29">
        <v>1758</v>
      </c>
      <c r="AP29">
        <v>3886</v>
      </c>
      <c r="AQ29">
        <v>1</v>
      </c>
      <c r="AR29">
        <v>48</v>
      </c>
      <c r="AS29">
        <v>4749</v>
      </c>
      <c r="AT29">
        <v>333</v>
      </c>
      <c r="AU29">
        <v>441</v>
      </c>
      <c r="AV29">
        <v>7445</v>
      </c>
      <c r="AW29">
        <v>732</v>
      </c>
      <c r="AX29">
        <v>698</v>
      </c>
      <c r="AY29">
        <v>4508</v>
      </c>
    </row>
    <row r="30" spans="1:51" x14ac:dyDescent="0.35">
      <c r="A30" t="s">
        <v>255</v>
      </c>
      <c r="B30">
        <v>0</v>
      </c>
      <c r="C30">
        <v>0</v>
      </c>
      <c r="D30">
        <v>0</v>
      </c>
      <c r="E30">
        <v>0</v>
      </c>
      <c r="F30">
        <v>0</v>
      </c>
      <c r="G30">
        <v>41</v>
      </c>
      <c r="H30">
        <v>0</v>
      </c>
      <c r="I30">
        <v>11</v>
      </c>
      <c r="J30">
        <v>0</v>
      </c>
      <c r="K30">
        <v>0</v>
      </c>
      <c r="L30">
        <v>0</v>
      </c>
      <c r="M30">
        <v>0</v>
      </c>
      <c r="N30">
        <v>11</v>
      </c>
      <c r="O30">
        <v>0</v>
      </c>
      <c r="P30">
        <v>0</v>
      </c>
      <c r="Q30">
        <v>34</v>
      </c>
      <c r="R30">
        <v>3</v>
      </c>
      <c r="S30">
        <v>5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29</v>
      </c>
      <c r="AA30">
        <v>8</v>
      </c>
      <c r="AB30">
        <v>0</v>
      </c>
      <c r="AC30">
        <v>64</v>
      </c>
      <c r="AD30">
        <v>30</v>
      </c>
      <c r="AE30">
        <v>0</v>
      </c>
      <c r="AF30">
        <v>0</v>
      </c>
      <c r="AG30">
        <v>4</v>
      </c>
      <c r="AH30">
        <v>0</v>
      </c>
      <c r="AI30">
        <v>64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41</v>
      </c>
      <c r="AV30">
        <v>0</v>
      </c>
      <c r="AW30">
        <v>0</v>
      </c>
      <c r="AX30">
        <v>0</v>
      </c>
      <c r="AY30">
        <v>0</v>
      </c>
    </row>
    <row r="31" spans="1:51" x14ac:dyDescent="0.35">
      <c r="A31" t="s">
        <v>256</v>
      </c>
      <c r="B31">
        <v>0</v>
      </c>
      <c r="C31">
        <v>0</v>
      </c>
      <c r="D31">
        <v>16</v>
      </c>
      <c r="E31">
        <v>0</v>
      </c>
      <c r="F31">
        <v>0</v>
      </c>
      <c r="G31">
        <v>0</v>
      </c>
      <c r="H31">
        <v>875</v>
      </c>
      <c r="I31">
        <v>0</v>
      </c>
      <c r="J31">
        <v>111</v>
      </c>
      <c r="K31">
        <v>48</v>
      </c>
      <c r="L31">
        <v>0</v>
      </c>
      <c r="M31">
        <v>0</v>
      </c>
      <c r="N31">
        <v>1</v>
      </c>
      <c r="O31">
        <v>6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>
        <v>1</v>
      </c>
      <c r="AG31">
        <v>0</v>
      </c>
      <c r="AH31">
        <v>0</v>
      </c>
      <c r="AI31">
        <v>0</v>
      </c>
      <c r="AJ31">
        <v>0</v>
      </c>
      <c r="AK31">
        <v>545</v>
      </c>
      <c r="AL31">
        <v>4</v>
      </c>
      <c r="AM31">
        <v>8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174</v>
      </c>
      <c r="AV31">
        <v>0</v>
      </c>
      <c r="AW31">
        <v>0</v>
      </c>
      <c r="AX31">
        <v>0</v>
      </c>
      <c r="AY31">
        <v>1</v>
      </c>
    </row>
    <row r="32" spans="1:51" x14ac:dyDescent="0.35">
      <c r="A32" t="s">
        <v>116</v>
      </c>
      <c r="B32">
        <v>0</v>
      </c>
      <c r="C32">
        <v>113</v>
      </c>
      <c r="D32">
        <v>11</v>
      </c>
      <c r="E32">
        <v>1380</v>
      </c>
      <c r="F32">
        <v>6</v>
      </c>
      <c r="G32">
        <v>0</v>
      </c>
      <c r="H32">
        <v>4829</v>
      </c>
      <c r="I32">
        <v>53</v>
      </c>
      <c r="J32">
        <v>22</v>
      </c>
      <c r="K32">
        <v>144</v>
      </c>
      <c r="L32">
        <v>2716</v>
      </c>
      <c r="M32">
        <v>0</v>
      </c>
      <c r="N32">
        <v>0</v>
      </c>
      <c r="O32">
        <v>0</v>
      </c>
      <c r="P32">
        <v>10</v>
      </c>
      <c r="Q32">
        <v>0</v>
      </c>
      <c r="R32">
        <v>1</v>
      </c>
      <c r="S32">
        <v>0</v>
      </c>
      <c r="T32">
        <v>1</v>
      </c>
      <c r="U32">
        <v>26</v>
      </c>
      <c r="V32">
        <v>0</v>
      </c>
      <c r="W32">
        <v>0</v>
      </c>
      <c r="X32">
        <v>0</v>
      </c>
      <c r="Y32">
        <v>206</v>
      </c>
      <c r="Z32">
        <v>0</v>
      </c>
      <c r="AA32">
        <v>0</v>
      </c>
      <c r="AB32">
        <v>140</v>
      </c>
      <c r="AC32">
        <v>21</v>
      </c>
      <c r="AD32">
        <v>0</v>
      </c>
      <c r="AE32">
        <v>0</v>
      </c>
      <c r="AF32">
        <v>1</v>
      </c>
      <c r="AG32">
        <v>1</v>
      </c>
      <c r="AH32">
        <v>10</v>
      </c>
      <c r="AI32">
        <v>1</v>
      </c>
      <c r="AJ32">
        <v>0</v>
      </c>
      <c r="AK32">
        <v>440</v>
      </c>
      <c r="AL32">
        <v>51</v>
      </c>
      <c r="AM32">
        <v>173</v>
      </c>
      <c r="AN32">
        <v>402</v>
      </c>
      <c r="AO32">
        <v>0</v>
      </c>
      <c r="AP32">
        <v>0</v>
      </c>
      <c r="AQ32">
        <v>0</v>
      </c>
      <c r="AR32">
        <v>0</v>
      </c>
      <c r="AS32">
        <v>3</v>
      </c>
      <c r="AT32">
        <v>0</v>
      </c>
      <c r="AU32">
        <v>450</v>
      </c>
      <c r="AV32">
        <v>0</v>
      </c>
      <c r="AW32">
        <v>0</v>
      </c>
      <c r="AX32">
        <v>0</v>
      </c>
      <c r="AY32">
        <v>0</v>
      </c>
    </row>
    <row r="33" spans="1:51" x14ac:dyDescent="0.35">
      <c r="A33" t="s">
        <v>257</v>
      </c>
      <c r="B33">
        <v>0</v>
      </c>
      <c r="C33">
        <v>23</v>
      </c>
      <c r="D33">
        <v>47</v>
      </c>
      <c r="E33">
        <v>0</v>
      </c>
      <c r="F33">
        <v>49</v>
      </c>
      <c r="G33">
        <v>23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47</v>
      </c>
      <c r="O33">
        <v>0</v>
      </c>
      <c r="P33">
        <v>7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51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>
        <v>35</v>
      </c>
      <c r="AG33">
        <v>0</v>
      </c>
      <c r="AH33">
        <v>0</v>
      </c>
      <c r="AI33">
        <v>11</v>
      </c>
      <c r="AJ33">
        <v>0</v>
      </c>
      <c r="AK33">
        <v>0</v>
      </c>
      <c r="AL33">
        <v>8</v>
      </c>
      <c r="AM33">
        <v>4</v>
      </c>
      <c r="AN33">
        <v>53</v>
      </c>
      <c r="AO33">
        <v>0</v>
      </c>
      <c r="AP33">
        <v>5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15</v>
      </c>
      <c r="AW33">
        <v>1</v>
      </c>
      <c r="AX33">
        <v>0</v>
      </c>
      <c r="AY33">
        <v>0</v>
      </c>
    </row>
    <row r="34" spans="1:51" x14ac:dyDescent="0.35">
      <c r="A34" t="s">
        <v>258</v>
      </c>
      <c r="B34">
        <v>3</v>
      </c>
      <c r="C34">
        <v>0</v>
      </c>
      <c r="D34">
        <v>0</v>
      </c>
      <c r="E34">
        <v>0</v>
      </c>
      <c r="F34">
        <v>1</v>
      </c>
      <c r="G34">
        <v>0</v>
      </c>
      <c r="H34">
        <v>40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1</v>
      </c>
      <c r="P34">
        <v>0</v>
      </c>
      <c r="Q34">
        <v>0</v>
      </c>
      <c r="R34">
        <v>12</v>
      </c>
      <c r="S34">
        <v>204</v>
      </c>
      <c r="T34">
        <v>0</v>
      </c>
      <c r="U34">
        <v>1</v>
      </c>
      <c r="V34">
        <v>1</v>
      </c>
      <c r="W34">
        <v>0</v>
      </c>
      <c r="X34">
        <v>1</v>
      </c>
      <c r="Y34">
        <v>19</v>
      </c>
      <c r="Z34">
        <v>3</v>
      </c>
      <c r="AA34">
        <v>22</v>
      </c>
      <c r="AB34">
        <v>0</v>
      </c>
      <c r="AC34">
        <v>169</v>
      </c>
      <c r="AD34">
        <v>1</v>
      </c>
      <c r="AE34">
        <v>4</v>
      </c>
      <c r="AF34">
        <v>0</v>
      </c>
      <c r="AG34">
        <v>3</v>
      </c>
      <c r="AH34">
        <v>0</v>
      </c>
      <c r="AI34">
        <v>1</v>
      </c>
      <c r="AJ34">
        <v>1</v>
      </c>
      <c r="AK34">
        <v>1</v>
      </c>
      <c r="AL34">
        <v>0</v>
      </c>
      <c r="AM34">
        <v>2</v>
      </c>
      <c r="AN34">
        <v>6</v>
      </c>
      <c r="AO34">
        <v>2</v>
      </c>
      <c r="AP34">
        <v>0</v>
      </c>
      <c r="AQ34">
        <v>5</v>
      </c>
      <c r="AR34">
        <v>0</v>
      </c>
      <c r="AS34">
        <v>0</v>
      </c>
      <c r="AT34">
        <v>0</v>
      </c>
      <c r="AU34">
        <v>10</v>
      </c>
      <c r="AV34">
        <v>0</v>
      </c>
      <c r="AW34">
        <v>1</v>
      </c>
      <c r="AX34">
        <v>0</v>
      </c>
      <c r="AY34">
        <v>0</v>
      </c>
    </row>
    <row r="35" spans="1:51" x14ac:dyDescent="0.35">
      <c r="A35" t="s">
        <v>259</v>
      </c>
      <c r="B35">
        <v>1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11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5</v>
      </c>
      <c r="S35">
        <v>2</v>
      </c>
      <c r="T35">
        <v>0</v>
      </c>
      <c r="U35">
        <v>427</v>
      </c>
      <c r="V35">
        <v>0</v>
      </c>
      <c r="W35">
        <v>0</v>
      </c>
      <c r="X35">
        <v>1820</v>
      </c>
      <c r="Y35">
        <v>0</v>
      </c>
      <c r="Z35">
        <v>0</v>
      </c>
      <c r="AA35">
        <v>0</v>
      </c>
      <c r="AB35">
        <v>0</v>
      </c>
      <c r="AC35">
        <v>5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</row>
    <row r="36" spans="1:51" x14ac:dyDescent="0.35">
      <c r="A36" t="s">
        <v>260</v>
      </c>
      <c r="B36">
        <v>1</v>
      </c>
      <c r="C36">
        <v>0</v>
      </c>
      <c r="D36">
        <v>15</v>
      </c>
      <c r="E36">
        <v>4</v>
      </c>
      <c r="F36">
        <v>185</v>
      </c>
      <c r="G36">
        <v>0</v>
      </c>
      <c r="H36">
        <v>41675</v>
      </c>
      <c r="I36">
        <v>83</v>
      </c>
      <c r="J36">
        <v>4</v>
      </c>
      <c r="K36">
        <v>2</v>
      </c>
      <c r="L36">
        <v>38</v>
      </c>
      <c r="M36">
        <v>0</v>
      </c>
      <c r="N36">
        <v>10</v>
      </c>
      <c r="O36">
        <v>182</v>
      </c>
      <c r="P36">
        <v>387</v>
      </c>
      <c r="Q36">
        <v>51</v>
      </c>
      <c r="R36">
        <v>138</v>
      </c>
      <c r="S36">
        <v>704</v>
      </c>
      <c r="T36">
        <v>2203</v>
      </c>
      <c r="U36">
        <v>6273</v>
      </c>
      <c r="V36">
        <v>11890</v>
      </c>
      <c r="W36">
        <v>313</v>
      </c>
      <c r="X36">
        <v>1869</v>
      </c>
      <c r="Y36">
        <v>34943</v>
      </c>
      <c r="Z36">
        <v>21137</v>
      </c>
      <c r="AA36">
        <v>62</v>
      </c>
      <c r="AB36">
        <v>130</v>
      </c>
      <c r="AC36">
        <v>14034</v>
      </c>
      <c r="AD36">
        <v>617</v>
      </c>
      <c r="AE36">
        <v>2214</v>
      </c>
      <c r="AF36">
        <v>1006</v>
      </c>
      <c r="AG36">
        <v>3150</v>
      </c>
      <c r="AH36">
        <v>2</v>
      </c>
      <c r="AI36">
        <v>61</v>
      </c>
      <c r="AJ36">
        <v>0</v>
      </c>
      <c r="AK36">
        <v>191</v>
      </c>
      <c r="AL36">
        <v>0</v>
      </c>
      <c r="AM36">
        <v>3</v>
      </c>
      <c r="AN36">
        <v>3894</v>
      </c>
      <c r="AO36">
        <v>0</v>
      </c>
      <c r="AP36">
        <v>3</v>
      </c>
      <c r="AQ36">
        <v>2</v>
      </c>
      <c r="AR36">
        <v>0</v>
      </c>
      <c r="AS36">
        <v>4968</v>
      </c>
      <c r="AT36">
        <v>0</v>
      </c>
      <c r="AU36">
        <v>3335</v>
      </c>
      <c r="AV36">
        <v>1</v>
      </c>
      <c r="AW36">
        <v>0</v>
      </c>
      <c r="AX36">
        <v>0</v>
      </c>
      <c r="AY36">
        <v>2</v>
      </c>
    </row>
    <row r="37" spans="1:51" x14ac:dyDescent="0.35">
      <c r="A37" t="s">
        <v>261</v>
      </c>
      <c r="B37">
        <v>0</v>
      </c>
      <c r="C37">
        <v>761</v>
      </c>
      <c r="D37">
        <v>94</v>
      </c>
      <c r="E37">
        <v>0</v>
      </c>
      <c r="F37">
        <v>1446</v>
      </c>
      <c r="G37">
        <v>70</v>
      </c>
      <c r="H37">
        <v>168</v>
      </c>
      <c r="I37">
        <v>157</v>
      </c>
      <c r="J37">
        <v>7817</v>
      </c>
      <c r="K37">
        <v>7483</v>
      </c>
      <c r="L37">
        <v>1616</v>
      </c>
      <c r="M37">
        <v>0</v>
      </c>
      <c r="N37">
        <v>10</v>
      </c>
      <c r="O37">
        <v>135</v>
      </c>
      <c r="P37">
        <v>30</v>
      </c>
      <c r="Q37">
        <v>107</v>
      </c>
      <c r="R37">
        <v>127</v>
      </c>
      <c r="S37">
        <v>43</v>
      </c>
      <c r="T37">
        <v>166</v>
      </c>
      <c r="U37">
        <v>0</v>
      </c>
      <c r="V37">
        <v>164</v>
      </c>
      <c r="W37">
        <v>6</v>
      </c>
      <c r="X37">
        <v>223</v>
      </c>
      <c r="Y37">
        <v>0</v>
      </c>
      <c r="Z37">
        <v>156</v>
      </c>
      <c r="AA37">
        <v>0</v>
      </c>
      <c r="AB37">
        <v>0</v>
      </c>
      <c r="AC37">
        <v>387</v>
      </c>
      <c r="AD37">
        <v>121</v>
      </c>
      <c r="AE37">
        <v>598</v>
      </c>
      <c r="AF37">
        <v>86</v>
      </c>
      <c r="AG37">
        <v>2</v>
      </c>
      <c r="AH37">
        <v>86</v>
      </c>
      <c r="AI37">
        <v>11</v>
      </c>
      <c r="AJ37">
        <v>47</v>
      </c>
      <c r="AK37">
        <v>124</v>
      </c>
      <c r="AL37">
        <v>5</v>
      </c>
      <c r="AM37">
        <v>0</v>
      </c>
      <c r="AN37">
        <v>51</v>
      </c>
      <c r="AO37">
        <v>0</v>
      </c>
      <c r="AP37">
        <v>7</v>
      </c>
      <c r="AQ37">
        <v>0</v>
      </c>
      <c r="AR37">
        <v>1495</v>
      </c>
      <c r="AS37">
        <v>0</v>
      </c>
      <c r="AT37">
        <v>0</v>
      </c>
      <c r="AU37">
        <v>100</v>
      </c>
      <c r="AV37">
        <v>16</v>
      </c>
      <c r="AW37">
        <v>3</v>
      </c>
      <c r="AX37">
        <v>28</v>
      </c>
      <c r="AY37">
        <v>359</v>
      </c>
    </row>
    <row r="38" spans="1:51" x14ac:dyDescent="0.35">
      <c r="A38" t="s">
        <v>132</v>
      </c>
      <c r="B38">
        <v>0</v>
      </c>
      <c r="C38">
        <v>0</v>
      </c>
      <c r="D38">
        <v>0</v>
      </c>
      <c r="E38">
        <v>0</v>
      </c>
      <c r="F38">
        <v>3</v>
      </c>
      <c r="G38">
        <v>0</v>
      </c>
      <c r="H38">
        <v>0</v>
      </c>
      <c r="I38">
        <v>44</v>
      </c>
      <c r="J38">
        <v>0</v>
      </c>
      <c r="K38">
        <v>0</v>
      </c>
      <c r="L38">
        <v>0</v>
      </c>
      <c r="M38">
        <v>1274</v>
      </c>
      <c r="N38">
        <v>0</v>
      </c>
      <c r="O38">
        <v>0</v>
      </c>
      <c r="P38">
        <v>1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67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10</v>
      </c>
      <c r="AG38">
        <v>51</v>
      </c>
      <c r="AH38">
        <v>597</v>
      </c>
      <c r="AI38">
        <v>0</v>
      </c>
      <c r="AJ38">
        <v>0</v>
      </c>
      <c r="AK38">
        <v>15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43</v>
      </c>
      <c r="AV38">
        <v>3</v>
      </c>
      <c r="AW38">
        <v>0</v>
      </c>
      <c r="AX38">
        <v>0</v>
      </c>
      <c r="AY38">
        <v>0</v>
      </c>
    </row>
    <row r="39" spans="1:51" x14ac:dyDescent="0.35">
      <c r="A39" t="s">
        <v>134</v>
      </c>
      <c r="B39">
        <v>0</v>
      </c>
      <c r="C39">
        <v>0</v>
      </c>
      <c r="D39">
        <v>55</v>
      </c>
      <c r="E39">
        <v>0</v>
      </c>
      <c r="F39">
        <v>0</v>
      </c>
      <c r="G39">
        <v>0</v>
      </c>
      <c r="H39">
        <v>0</v>
      </c>
      <c r="I39">
        <v>4</v>
      </c>
      <c r="J39">
        <v>0</v>
      </c>
      <c r="K39">
        <v>0</v>
      </c>
      <c r="L39">
        <v>0</v>
      </c>
      <c r="M39">
        <v>0</v>
      </c>
      <c r="N39">
        <v>0</v>
      </c>
      <c r="O39">
        <v>61</v>
      </c>
      <c r="P39">
        <v>0</v>
      </c>
      <c r="Q39">
        <v>0</v>
      </c>
      <c r="R39">
        <v>0</v>
      </c>
      <c r="S39">
        <v>0</v>
      </c>
      <c r="T39">
        <v>0</v>
      </c>
      <c r="U39">
        <v>152</v>
      </c>
      <c r="V39">
        <v>0</v>
      </c>
      <c r="W39">
        <v>0</v>
      </c>
      <c r="X39">
        <v>0</v>
      </c>
      <c r="Y39">
        <v>0</v>
      </c>
      <c r="Z39">
        <v>17</v>
      </c>
      <c r="AA39">
        <v>16</v>
      </c>
      <c r="AB39">
        <v>28</v>
      </c>
      <c r="AC39">
        <v>3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196</v>
      </c>
      <c r="AJ39">
        <v>0</v>
      </c>
      <c r="AK39">
        <v>0</v>
      </c>
      <c r="AL39">
        <v>1</v>
      </c>
      <c r="AM39">
        <v>0</v>
      </c>
      <c r="AN39">
        <v>121</v>
      </c>
      <c r="AO39">
        <v>0</v>
      </c>
      <c r="AP39">
        <v>59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</row>
    <row r="40" spans="1:51" x14ac:dyDescent="0.35">
      <c r="A40" t="s">
        <v>262</v>
      </c>
      <c r="B40">
        <v>17</v>
      </c>
      <c r="C40">
        <v>4</v>
      </c>
      <c r="D40">
        <v>11</v>
      </c>
      <c r="E40">
        <v>184</v>
      </c>
      <c r="F40">
        <v>796</v>
      </c>
      <c r="G40">
        <v>283</v>
      </c>
      <c r="H40">
        <v>41</v>
      </c>
      <c r="I40">
        <v>3225</v>
      </c>
      <c r="J40">
        <v>51</v>
      </c>
      <c r="K40">
        <v>203</v>
      </c>
      <c r="L40">
        <v>362</v>
      </c>
      <c r="M40">
        <v>590</v>
      </c>
      <c r="N40">
        <v>101</v>
      </c>
      <c r="O40">
        <v>20</v>
      </c>
      <c r="P40">
        <v>211</v>
      </c>
      <c r="Q40">
        <v>119</v>
      </c>
      <c r="R40">
        <v>129</v>
      </c>
      <c r="S40">
        <v>149</v>
      </c>
      <c r="T40">
        <v>3601</v>
      </c>
      <c r="U40">
        <v>1323</v>
      </c>
      <c r="V40">
        <v>747</v>
      </c>
      <c r="W40">
        <v>223</v>
      </c>
      <c r="X40">
        <v>880</v>
      </c>
      <c r="Y40">
        <v>61</v>
      </c>
      <c r="Z40">
        <v>4029</v>
      </c>
      <c r="AA40">
        <v>400</v>
      </c>
      <c r="AB40">
        <v>0</v>
      </c>
      <c r="AC40">
        <v>4070</v>
      </c>
      <c r="AD40">
        <v>9718</v>
      </c>
      <c r="AE40">
        <v>2215</v>
      </c>
      <c r="AF40">
        <v>1070</v>
      </c>
      <c r="AG40">
        <v>1909</v>
      </c>
      <c r="AH40">
        <v>66</v>
      </c>
      <c r="AI40">
        <v>7140</v>
      </c>
      <c r="AJ40">
        <v>33</v>
      </c>
      <c r="AK40">
        <v>2193</v>
      </c>
      <c r="AL40">
        <v>30</v>
      </c>
      <c r="AM40">
        <v>773</v>
      </c>
      <c r="AN40">
        <v>58</v>
      </c>
      <c r="AO40">
        <v>129</v>
      </c>
      <c r="AP40">
        <v>443</v>
      </c>
      <c r="AQ40">
        <v>811</v>
      </c>
      <c r="AR40">
        <v>394</v>
      </c>
      <c r="AS40">
        <v>3045</v>
      </c>
      <c r="AT40">
        <v>52</v>
      </c>
      <c r="AU40">
        <v>4620</v>
      </c>
      <c r="AV40">
        <v>31</v>
      </c>
      <c r="AW40">
        <v>632</v>
      </c>
      <c r="AX40">
        <v>102</v>
      </c>
      <c r="AY40">
        <v>89</v>
      </c>
    </row>
    <row r="41" spans="1:51" x14ac:dyDescent="0.35">
      <c r="A41" t="s">
        <v>138</v>
      </c>
      <c r="B41">
        <v>458</v>
      </c>
      <c r="C41">
        <v>0</v>
      </c>
      <c r="D41">
        <v>0</v>
      </c>
      <c r="E41">
        <v>3429</v>
      </c>
      <c r="F41">
        <v>64</v>
      </c>
      <c r="G41">
        <v>142</v>
      </c>
      <c r="H41">
        <v>87</v>
      </c>
      <c r="I41">
        <v>5878</v>
      </c>
      <c r="J41">
        <v>134</v>
      </c>
      <c r="K41">
        <v>157</v>
      </c>
      <c r="L41">
        <v>277</v>
      </c>
      <c r="M41">
        <v>0</v>
      </c>
      <c r="N41">
        <v>988</v>
      </c>
      <c r="O41">
        <v>11614</v>
      </c>
      <c r="P41">
        <v>106</v>
      </c>
      <c r="Q41">
        <v>557</v>
      </c>
      <c r="R41">
        <v>1182</v>
      </c>
      <c r="S41">
        <v>2057</v>
      </c>
      <c r="T41">
        <v>1010</v>
      </c>
      <c r="U41">
        <v>60</v>
      </c>
      <c r="V41">
        <v>0</v>
      </c>
      <c r="W41">
        <v>59</v>
      </c>
      <c r="X41">
        <v>0</v>
      </c>
      <c r="Y41">
        <v>36</v>
      </c>
      <c r="Z41">
        <v>3411</v>
      </c>
      <c r="AA41">
        <v>57</v>
      </c>
      <c r="AB41">
        <v>440</v>
      </c>
      <c r="AC41">
        <v>7172</v>
      </c>
      <c r="AD41">
        <v>376</v>
      </c>
      <c r="AE41">
        <v>3876</v>
      </c>
      <c r="AF41">
        <v>40</v>
      </c>
      <c r="AG41">
        <v>4714</v>
      </c>
      <c r="AH41">
        <v>0</v>
      </c>
      <c r="AI41">
        <v>1742</v>
      </c>
      <c r="AJ41">
        <v>22</v>
      </c>
      <c r="AK41">
        <v>96</v>
      </c>
      <c r="AL41">
        <v>0</v>
      </c>
      <c r="AM41">
        <v>0</v>
      </c>
      <c r="AN41">
        <v>0</v>
      </c>
      <c r="AO41">
        <v>2598</v>
      </c>
      <c r="AP41">
        <v>30</v>
      </c>
      <c r="AQ41">
        <v>0</v>
      </c>
      <c r="AR41">
        <v>0</v>
      </c>
      <c r="AS41">
        <v>3698</v>
      </c>
      <c r="AT41">
        <v>29</v>
      </c>
      <c r="AU41">
        <v>423</v>
      </c>
      <c r="AV41">
        <v>16</v>
      </c>
      <c r="AW41">
        <v>59</v>
      </c>
      <c r="AX41">
        <v>269</v>
      </c>
      <c r="AY41">
        <v>0</v>
      </c>
    </row>
    <row r="42" spans="1:51" x14ac:dyDescent="0.35">
      <c r="A42" t="s">
        <v>140</v>
      </c>
      <c r="B42">
        <v>0</v>
      </c>
      <c r="C42">
        <v>783</v>
      </c>
      <c r="D42">
        <v>40</v>
      </c>
      <c r="E42">
        <v>0</v>
      </c>
      <c r="F42">
        <v>30</v>
      </c>
      <c r="G42">
        <v>86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213</v>
      </c>
      <c r="AE42">
        <v>0</v>
      </c>
      <c r="AF42">
        <v>20</v>
      </c>
      <c r="AG42">
        <v>152</v>
      </c>
      <c r="AH42">
        <v>0</v>
      </c>
      <c r="AI42">
        <v>75</v>
      </c>
      <c r="AJ42">
        <v>0</v>
      </c>
      <c r="AK42">
        <v>42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152</v>
      </c>
      <c r="AV42">
        <v>0</v>
      </c>
      <c r="AW42">
        <v>0</v>
      </c>
      <c r="AX42">
        <v>0</v>
      </c>
      <c r="AY42">
        <v>0</v>
      </c>
    </row>
    <row r="43" spans="1:51" x14ac:dyDescent="0.35">
      <c r="A43" t="s">
        <v>263</v>
      </c>
      <c r="B43">
        <v>0</v>
      </c>
      <c r="C43">
        <v>816</v>
      </c>
      <c r="D43">
        <v>0</v>
      </c>
      <c r="E43">
        <v>0</v>
      </c>
      <c r="F43">
        <v>9</v>
      </c>
      <c r="G43">
        <v>0</v>
      </c>
      <c r="H43">
        <v>0</v>
      </c>
      <c r="I43">
        <v>0</v>
      </c>
      <c r="J43">
        <v>13</v>
      </c>
      <c r="K43">
        <v>35</v>
      </c>
      <c r="L43">
        <v>0</v>
      </c>
      <c r="M43">
        <v>0</v>
      </c>
      <c r="N43">
        <v>0</v>
      </c>
      <c r="O43">
        <v>111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  <c r="V43">
        <v>0</v>
      </c>
      <c r="W43">
        <v>16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1</v>
      </c>
      <c r="AG43">
        <v>12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291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30</v>
      </c>
      <c r="AV43">
        <v>5</v>
      </c>
      <c r="AW43">
        <v>0</v>
      </c>
      <c r="AX43">
        <v>0</v>
      </c>
      <c r="AY43">
        <v>0</v>
      </c>
    </row>
    <row r="44" spans="1:51" x14ac:dyDescent="0.35">
      <c r="A44" t="s">
        <v>147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55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11</v>
      </c>
      <c r="P44">
        <v>29</v>
      </c>
      <c r="Q44">
        <v>8611</v>
      </c>
      <c r="R44">
        <v>31599</v>
      </c>
      <c r="S44">
        <v>32767</v>
      </c>
      <c r="T44">
        <v>4658</v>
      </c>
      <c r="U44">
        <v>0</v>
      </c>
      <c r="V44">
        <v>0</v>
      </c>
      <c r="W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1</v>
      </c>
      <c r="AM44">
        <v>1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2</v>
      </c>
      <c r="AT44">
        <v>0</v>
      </c>
      <c r="AU44">
        <v>1</v>
      </c>
      <c r="AV44">
        <v>1</v>
      </c>
      <c r="AW44">
        <v>0</v>
      </c>
      <c r="AX44">
        <v>0</v>
      </c>
      <c r="AY44">
        <v>0</v>
      </c>
    </row>
    <row r="45" spans="1:51" x14ac:dyDescent="0.35">
      <c r="A45" t="s">
        <v>153</v>
      </c>
      <c r="B45">
        <v>2635</v>
      </c>
      <c r="C45">
        <v>45</v>
      </c>
      <c r="D45">
        <v>261</v>
      </c>
      <c r="E45">
        <v>9257</v>
      </c>
      <c r="F45">
        <v>23</v>
      </c>
      <c r="G45">
        <v>628</v>
      </c>
      <c r="H45">
        <v>643</v>
      </c>
      <c r="I45">
        <v>66</v>
      </c>
      <c r="J45">
        <v>1261</v>
      </c>
      <c r="K45">
        <v>239</v>
      </c>
      <c r="L45">
        <v>128</v>
      </c>
      <c r="M45">
        <v>447</v>
      </c>
      <c r="N45">
        <v>105</v>
      </c>
      <c r="O45">
        <v>1050</v>
      </c>
      <c r="P45">
        <v>2468</v>
      </c>
      <c r="Q45">
        <v>3</v>
      </c>
      <c r="R45">
        <v>5</v>
      </c>
      <c r="S45">
        <v>17</v>
      </c>
      <c r="T45">
        <v>23</v>
      </c>
      <c r="U45">
        <v>2481</v>
      </c>
      <c r="V45">
        <v>10553</v>
      </c>
      <c r="W45">
        <v>3330</v>
      </c>
      <c r="X45">
        <v>313</v>
      </c>
      <c r="Y45">
        <v>167</v>
      </c>
      <c r="Z45">
        <v>515</v>
      </c>
      <c r="AA45">
        <v>3166</v>
      </c>
      <c r="AB45">
        <v>82</v>
      </c>
      <c r="AC45">
        <v>51</v>
      </c>
      <c r="AD45">
        <v>91</v>
      </c>
      <c r="AE45">
        <v>345</v>
      </c>
      <c r="AF45">
        <v>340</v>
      </c>
      <c r="AG45">
        <v>1594</v>
      </c>
      <c r="AH45">
        <v>0</v>
      </c>
      <c r="AI45">
        <v>2372</v>
      </c>
      <c r="AJ45">
        <v>3</v>
      </c>
      <c r="AK45">
        <v>3751</v>
      </c>
      <c r="AL45">
        <v>8</v>
      </c>
      <c r="AM45">
        <v>16</v>
      </c>
      <c r="AN45">
        <v>1883</v>
      </c>
      <c r="AO45">
        <v>18</v>
      </c>
      <c r="AP45">
        <v>24</v>
      </c>
      <c r="AQ45">
        <v>6</v>
      </c>
      <c r="AR45">
        <v>1104</v>
      </c>
      <c r="AS45">
        <v>30</v>
      </c>
      <c r="AT45">
        <v>107</v>
      </c>
      <c r="AU45">
        <v>713</v>
      </c>
      <c r="AV45">
        <v>152</v>
      </c>
      <c r="AW45">
        <v>28</v>
      </c>
      <c r="AX45">
        <v>50</v>
      </c>
      <c r="AY45">
        <v>1064</v>
      </c>
    </row>
    <row r="46" spans="1:51" x14ac:dyDescent="0.35">
      <c r="A46" t="s">
        <v>264</v>
      </c>
      <c r="B46">
        <v>0</v>
      </c>
      <c r="C46">
        <v>1</v>
      </c>
      <c r="D46">
        <v>12</v>
      </c>
      <c r="E46">
        <v>0</v>
      </c>
      <c r="F46">
        <v>18</v>
      </c>
      <c r="G46">
        <v>7</v>
      </c>
      <c r="H46">
        <v>0</v>
      </c>
      <c r="I46">
        <v>0</v>
      </c>
      <c r="J46">
        <v>7</v>
      </c>
      <c r="K46">
        <v>0</v>
      </c>
      <c r="L46">
        <v>0</v>
      </c>
      <c r="M46">
        <v>0</v>
      </c>
      <c r="N46">
        <v>31</v>
      </c>
      <c r="O46">
        <v>1</v>
      </c>
      <c r="P46">
        <v>8</v>
      </c>
      <c r="Q46">
        <v>4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4</v>
      </c>
      <c r="AE46">
        <v>0</v>
      </c>
      <c r="AF46">
        <v>54</v>
      </c>
      <c r="AG46">
        <v>2</v>
      </c>
      <c r="AH46">
        <v>0</v>
      </c>
      <c r="AI46">
        <v>27</v>
      </c>
      <c r="AJ46">
        <v>4</v>
      </c>
      <c r="AK46">
        <v>0</v>
      </c>
      <c r="AL46">
        <v>32</v>
      </c>
      <c r="AM46">
        <v>0</v>
      </c>
      <c r="AN46">
        <v>52</v>
      </c>
      <c r="AO46">
        <v>2</v>
      </c>
      <c r="AP46">
        <v>1</v>
      </c>
      <c r="AQ46">
        <v>0</v>
      </c>
      <c r="AR46">
        <v>0</v>
      </c>
      <c r="AS46">
        <v>0</v>
      </c>
      <c r="AT46">
        <v>1</v>
      </c>
      <c r="AU46">
        <v>1</v>
      </c>
      <c r="AV46">
        <v>6</v>
      </c>
      <c r="AW46">
        <v>5</v>
      </c>
      <c r="AX46">
        <v>3</v>
      </c>
      <c r="AY46">
        <v>0</v>
      </c>
    </row>
    <row r="47" spans="1:51" x14ac:dyDescent="0.35">
      <c r="A47" t="s">
        <v>156</v>
      </c>
      <c r="B47">
        <v>0</v>
      </c>
      <c r="C47">
        <v>1628</v>
      </c>
      <c r="D47">
        <v>8938</v>
      </c>
      <c r="E47">
        <v>2464</v>
      </c>
      <c r="F47">
        <v>3004</v>
      </c>
      <c r="G47">
        <v>1006</v>
      </c>
      <c r="H47">
        <v>68</v>
      </c>
      <c r="I47">
        <v>3</v>
      </c>
      <c r="J47">
        <v>2295</v>
      </c>
      <c r="K47">
        <v>197</v>
      </c>
      <c r="L47">
        <v>114</v>
      </c>
      <c r="M47">
        <v>0</v>
      </c>
      <c r="N47">
        <v>1628</v>
      </c>
      <c r="O47">
        <v>49</v>
      </c>
      <c r="P47">
        <v>1631</v>
      </c>
      <c r="Q47">
        <v>124</v>
      </c>
      <c r="R47">
        <v>85</v>
      </c>
      <c r="S47">
        <v>66</v>
      </c>
      <c r="T47">
        <v>25</v>
      </c>
      <c r="U47">
        <v>1</v>
      </c>
      <c r="V47">
        <v>0</v>
      </c>
      <c r="W47">
        <v>0</v>
      </c>
      <c r="X47">
        <v>0</v>
      </c>
      <c r="Y47">
        <v>177</v>
      </c>
      <c r="Z47">
        <v>425</v>
      </c>
      <c r="AA47">
        <v>0</v>
      </c>
      <c r="AB47">
        <v>729</v>
      </c>
      <c r="AC47">
        <v>49</v>
      </c>
      <c r="AD47">
        <v>909</v>
      </c>
      <c r="AE47">
        <v>0</v>
      </c>
      <c r="AF47">
        <v>12159</v>
      </c>
      <c r="AG47">
        <v>1207</v>
      </c>
      <c r="AH47">
        <v>5319</v>
      </c>
      <c r="AI47">
        <v>6503</v>
      </c>
      <c r="AJ47">
        <v>297</v>
      </c>
      <c r="AK47">
        <v>0</v>
      </c>
      <c r="AL47">
        <v>2079</v>
      </c>
      <c r="AM47">
        <v>2335</v>
      </c>
      <c r="AN47">
        <v>9110</v>
      </c>
      <c r="AO47">
        <v>785</v>
      </c>
      <c r="AP47">
        <v>473</v>
      </c>
      <c r="AQ47">
        <v>0</v>
      </c>
      <c r="AR47">
        <v>0</v>
      </c>
      <c r="AS47">
        <v>0</v>
      </c>
      <c r="AT47">
        <v>357</v>
      </c>
      <c r="AU47">
        <v>163</v>
      </c>
      <c r="AV47">
        <v>329</v>
      </c>
      <c r="AW47">
        <v>699</v>
      </c>
      <c r="AX47">
        <v>144</v>
      </c>
      <c r="AY47">
        <v>30</v>
      </c>
    </row>
    <row r="48" spans="1:51" x14ac:dyDescent="0.35">
      <c r="A48" t="s">
        <v>158</v>
      </c>
      <c r="B48">
        <v>0</v>
      </c>
      <c r="C48">
        <v>381</v>
      </c>
      <c r="D48">
        <v>705</v>
      </c>
      <c r="E48">
        <v>3023</v>
      </c>
      <c r="F48">
        <v>5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59</v>
      </c>
      <c r="O48">
        <v>57</v>
      </c>
      <c r="P48">
        <v>0</v>
      </c>
      <c r="Q48">
        <v>0</v>
      </c>
      <c r="R48">
        <v>1</v>
      </c>
      <c r="S48">
        <v>0</v>
      </c>
      <c r="T48">
        <v>0</v>
      </c>
      <c r="U48">
        <v>98</v>
      </c>
      <c r="V48">
        <v>134</v>
      </c>
      <c r="W48">
        <v>28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2</v>
      </c>
      <c r="AG48">
        <v>0</v>
      </c>
      <c r="AH48">
        <v>0</v>
      </c>
      <c r="AI48">
        <v>213</v>
      </c>
      <c r="AJ48">
        <v>4</v>
      </c>
      <c r="AK48">
        <v>15676</v>
      </c>
      <c r="AL48">
        <v>5</v>
      </c>
      <c r="AM48">
        <v>204</v>
      </c>
      <c r="AN48">
        <v>383</v>
      </c>
      <c r="AO48">
        <v>0</v>
      </c>
      <c r="AP48">
        <v>0</v>
      </c>
      <c r="AQ48">
        <v>0</v>
      </c>
      <c r="AR48">
        <v>0</v>
      </c>
      <c r="AS48">
        <v>4816</v>
      </c>
      <c r="AT48">
        <v>1</v>
      </c>
      <c r="AU48">
        <v>117</v>
      </c>
      <c r="AV48">
        <v>8</v>
      </c>
      <c r="AW48">
        <v>0</v>
      </c>
      <c r="AX48">
        <v>0</v>
      </c>
      <c r="AY48">
        <v>0</v>
      </c>
    </row>
    <row r="49" spans="1:51" x14ac:dyDescent="0.35">
      <c r="A49" t="s">
        <v>265</v>
      </c>
      <c r="B49">
        <v>0</v>
      </c>
      <c r="C49">
        <v>1</v>
      </c>
      <c r="D49">
        <v>3</v>
      </c>
      <c r="E49">
        <v>0</v>
      </c>
      <c r="F49">
        <v>91</v>
      </c>
      <c r="G49">
        <v>4</v>
      </c>
      <c r="H49">
        <v>40</v>
      </c>
      <c r="I49">
        <v>944</v>
      </c>
      <c r="J49">
        <v>70</v>
      </c>
      <c r="K49">
        <v>18</v>
      </c>
      <c r="L49">
        <v>12</v>
      </c>
      <c r="M49">
        <v>0</v>
      </c>
      <c r="N49">
        <v>1</v>
      </c>
      <c r="O49">
        <v>3</v>
      </c>
      <c r="P49">
        <v>0</v>
      </c>
      <c r="Q49">
        <v>454</v>
      </c>
      <c r="R49">
        <v>1037</v>
      </c>
      <c r="S49">
        <v>657</v>
      </c>
      <c r="T49">
        <v>314</v>
      </c>
      <c r="U49">
        <v>0</v>
      </c>
      <c r="V49">
        <v>548</v>
      </c>
      <c r="W49">
        <v>2025</v>
      </c>
      <c r="X49">
        <v>1</v>
      </c>
      <c r="Y49">
        <v>0</v>
      </c>
      <c r="Z49">
        <v>0</v>
      </c>
      <c r="AA49">
        <v>0</v>
      </c>
      <c r="AB49">
        <v>0</v>
      </c>
      <c r="AC49">
        <v>3</v>
      </c>
      <c r="AD49">
        <v>1</v>
      </c>
      <c r="AE49">
        <v>3</v>
      </c>
      <c r="AF49">
        <v>1</v>
      </c>
      <c r="AG49">
        <v>0</v>
      </c>
      <c r="AH49">
        <v>0</v>
      </c>
      <c r="AI49">
        <v>2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6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11</v>
      </c>
    </row>
    <row r="50" spans="1:51" x14ac:dyDescent="0.35">
      <c r="A50" t="s">
        <v>266</v>
      </c>
      <c r="B50">
        <v>2</v>
      </c>
      <c r="C50">
        <v>0</v>
      </c>
      <c r="D50">
        <v>4</v>
      </c>
      <c r="E50">
        <v>3</v>
      </c>
      <c r="F50">
        <v>12</v>
      </c>
      <c r="G50">
        <v>0</v>
      </c>
      <c r="H50">
        <v>1</v>
      </c>
      <c r="I50">
        <v>4</v>
      </c>
      <c r="J50">
        <v>6</v>
      </c>
      <c r="K50">
        <v>0</v>
      </c>
      <c r="L50">
        <v>0</v>
      </c>
      <c r="M50">
        <v>0</v>
      </c>
      <c r="N50">
        <v>240</v>
      </c>
      <c r="O50">
        <v>2</v>
      </c>
      <c r="P50">
        <v>6</v>
      </c>
      <c r="Q50">
        <v>44</v>
      </c>
      <c r="R50">
        <v>27</v>
      </c>
      <c r="S50">
        <v>18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9</v>
      </c>
      <c r="AB50">
        <v>0</v>
      </c>
      <c r="AC50">
        <v>9</v>
      </c>
      <c r="AD50">
        <v>23</v>
      </c>
      <c r="AE50">
        <v>0</v>
      </c>
      <c r="AF50">
        <v>14</v>
      </c>
      <c r="AG50">
        <v>8</v>
      </c>
      <c r="AH50">
        <v>1</v>
      </c>
      <c r="AI50">
        <v>14</v>
      </c>
      <c r="AJ50">
        <v>46</v>
      </c>
      <c r="AK50">
        <v>1</v>
      </c>
      <c r="AL50">
        <v>376</v>
      </c>
      <c r="AM50">
        <v>2</v>
      </c>
      <c r="AN50">
        <v>21</v>
      </c>
      <c r="AO50">
        <v>1</v>
      </c>
      <c r="AP50">
        <v>57</v>
      </c>
      <c r="AQ50">
        <v>0</v>
      </c>
      <c r="AR50">
        <v>1</v>
      </c>
      <c r="AS50">
        <v>10</v>
      </c>
      <c r="AT50">
        <v>2</v>
      </c>
      <c r="AU50">
        <v>5</v>
      </c>
      <c r="AV50">
        <v>70</v>
      </c>
      <c r="AW50">
        <v>12</v>
      </c>
      <c r="AX50">
        <v>32</v>
      </c>
      <c r="AY50">
        <v>4</v>
      </c>
    </row>
    <row r="51" spans="1:51" x14ac:dyDescent="0.35">
      <c r="A51" t="s">
        <v>163</v>
      </c>
      <c r="B51">
        <v>0</v>
      </c>
      <c r="C51">
        <v>0</v>
      </c>
      <c r="D51">
        <v>227</v>
      </c>
      <c r="E51">
        <v>1900</v>
      </c>
      <c r="F51">
        <v>0</v>
      </c>
      <c r="G51">
        <v>46</v>
      </c>
      <c r="H51">
        <v>0</v>
      </c>
      <c r="I51">
        <v>0</v>
      </c>
      <c r="J51">
        <v>0</v>
      </c>
      <c r="K51">
        <v>0</v>
      </c>
      <c r="L51">
        <v>96</v>
      </c>
      <c r="M51">
        <v>0</v>
      </c>
      <c r="N51">
        <v>3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45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419</v>
      </c>
      <c r="AC51">
        <v>0</v>
      </c>
      <c r="AD51">
        <v>13</v>
      </c>
      <c r="AE51">
        <v>0</v>
      </c>
      <c r="AF51">
        <v>0</v>
      </c>
      <c r="AG51">
        <v>0</v>
      </c>
      <c r="AH51">
        <v>0</v>
      </c>
      <c r="AI51">
        <v>6</v>
      </c>
      <c r="AJ51">
        <v>0</v>
      </c>
      <c r="AK51">
        <v>0</v>
      </c>
      <c r="AL51">
        <v>0</v>
      </c>
      <c r="AM51">
        <v>151</v>
      </c>
      <c r="AN51">
        <v>0</v>
      </c>
      <c r="AO51">
        <v>0</v>
      </c>
      <c r="AP51">
        <v>0</v>
      </c>
      <c r="AQ51">
        <v>826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</row>
    <row r="52" spans="1:51" x14ac:dyDescent="0.35">
      <c r="A52" t="s">
        <v>165</v>
      </c>
      <c r="B52">
        <v>0</v>
      </c>
      <c r="C52">
        <v>0</v>
      </c>
      <c r="D52">
        <v>0</v>
      </c>
      <c r="E52">
        <v>0</v>
      </c>
      <c r="F52">
        <v>7</v>
      </c>
      <c r="G52">
        <v>0</v>
      </c>
      <c r="H52">
        <v>0</v>
      </c>
      <c r="I52">
        <v>69</v>
      </c>
      <c r="J52">
        <v>3</v>
      </c>
      <c r="K52">
        <v>0</v>
      </c>
      <c r="L52">
        <v>0</v>
      </c>
      <c r="M52">
        <v>0</v>
      </c>
      <c r="N52">
        <v>155</v>
      </c>
      <c r="O52">
        <v>0</v>
      </c>
      <c r="P52">
        <v>1</v>
      </c>
      <c r="Q52">
        <v>192</v>
      </c>
      <c r="R52">
        <v>58</v>
      </c>
      <c r="S52">
        <v>37</v>
      </c>
      <c r="T52">
        <v>27</v>
      </c>
      <c r="U52">
        <v>0</v>
      </c>
      <c r="V52">
        <v>0</v>
      </c>
      <c r="W52">
        <v>4</v>
      </c>
      <c r="X52">
        <v>0</v>
      </c>
      <c r="Y52">
        <v>0</v>
      </c>
      <c r="Z52">
        <v>0</v>
      </c>
      <c r="AA52">
        <v>7</v>
      </c>
      <c r="AB52">
        <v>0</v>
      </c>
      <c r="AC52">
        <v>3</v>
      </c>
      <c r="AD52">
        <v>27</v>
      </c>
      <c r="AE52">
        <v>0</v>
      </c>
      <c r="AF52">
        <v>1</v>
      </c>
      <c r="AG52">
        <v>8</v>
      </c>
      <c r="AH52">
        <v>0</v>
      </c>
      <c r="AI52">
        <v>2</v>
      </c>
      <c r="AJ52">
        <v>59</v>
      </c>
      <c r="AK52">
        <v>0</v>
      </c>
      <c r="AL52">
        <v>28</v>
      </c>
      <c r="AM52">
        <v>3</v>
      </c>
      <c r="AN52">
        <v>19</v>
      </c>
      <c r="AO52">
        <v>2</v>
      </c>
      <c r="AP52">
        <v>20</v>
      </c>
      <c r="AQ52">
        <v>0</v>
      </c>
      <c r="AR52">
        <v>0</v>
      </c>
      <c r="AS52">
        <v>0</v>
      </c>
      <c r="AT52">
        <v>6</v>
      </c>
      <c r="AU52">
        <v>360</v>
      </c>
      <c r="AV52">
        <v>45</v>
      </c>
      <c r="AW52">
        <v>13</v>
      </c>
      <c r="AX52">
        <v>116</v>
      </c>
      <c r="AY52">
        <v>263</v>
      </c>
    </row>
    <row r="53" spans="1:51" x14ac:dyDescent="0.35">
      <c r="A53" t="s">
        <v>267</v>
      </c>
      <c r="B53">
        <v>0</v>
      </c>
      <c r="C53">
        <v>62</v>
      </c>
      <c r="D53">
        <v>0</v>
      </c>
      <c r="E53">
        <v>0</v>
      </c>
      <c r="F53">
        <v>6</v>
      </c>
      <c r="G53">
        <v>15</v>
      </c>
      <c r="H53">
        <v>0</v>
      </c>
      <c r="I53">
        <v>1</v>
      </c>
      <c r="J53">
        <v>0</v>
      </c>
      <c r="K53">
        <v>84</v>
      </c>
      <c r="L53">
        <v>0</v>
      </c>
      <c r="M53">
        <v>0</v>
      </c>
      <c r="N53">
        <v>4</v>
      </c>
      <c r="O53">
        <v>0</v>
      </c>
      <c r="P53">
        <v>0</v>
      </c>
      <c r="Q53">
        <v>68</v>
      </c>
      <c r="R53">
        <v>101</v>
      </c>
      <c r="S53">
        <v>127</v>
      </c>
      <c r="T53">
        <v>8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>
        <v>0</v>
      </c>
      <c r="AF53">
        <v>0</v>
      </c>
      <c r="AG53">
        <v>1</v>
      </c>
      <c r="AH53">
        <v>0</v>
      </c>
      <c r="AI53">
        <v>0</v>
      </c>
      <c r="AJ53">
        <v>499</v>
      </c>
      <c r="AK53">
        <v>0</v>
      </c>
      <c r="AL53">
        <v>101</v>
      </c>
      <c r="AM53">
        <v>1064</v>
      </c>
      <c r="AN53">
        <v>235</v>
      </c>
      <c r="AO53">
        <v>554</v>
      </c>
      <c r="AP53">
        <v>219</v>
      </c>
      <c r="AQ53">
        <v>0</v>
      </c>
      <c r="AR53">
        <v>0</v>
      </c>
      <c r="AS53">
        <v>0</v>
      </c>
      <c r="AT53">
        <v>45</v>
      </c>
      <c r="AU53">
        <v>34</v>
      </c>
      <c r="AV53">
        <v>195</v>
      </c>
      <c r="AW53">
        <v>550</v>
      </c>
      <c r="AX53">
        <v>2144</v>
      </c>
      <c r="AY53">
        <v>0</v>
      </c>
    </row>
    <row r="54" spans="1:51" x14ac:dyDescent="0.35">
      <c r="A54" t="s">
        <v>268</v>
      </c>
      <c r="B54">
        <v>0</v>
      </c>
      <c r="C54">
        <v>0</v>
      </c>
      <c r="D54">
        <v>10</v>
      </c>
      <c r="E54">
        <v>0</v>
      </c>
      <c r="F54">
        <v>179</v>
      </c>
      <c r="G54">
        <v>0</v>
      </c>
      <c r="H54">
        <v>0</v>
      </c>
      <c r="I54">
        <v>599</v>
      </c>
      <c r="J54">
        <v>15</v>
      </c>
      <c r="K54">
        <v>0</v>
      </c>
      <c r="L54">
        <v>0</v>
      </c>
      <c r="M54">
        <v>0</v>
      </c>
      <c r="N54">
        <v>521</v>
      </c>
      <c r="O54">
        <v>37</v>
      </c>
      <c r="P54">
        <v>24</v>
      </c>
      <c r="Q54">
        <v>742</v>
      </c>
      <c r="R54">
        <v>494</v>
      </c>
      <c r="S54">
        <v>420</v>
      </c>
      <c r="T54">
        <v>1645</v>
      </c>
      <c r="U54">
        <v>0</v>
      </c>
      <c r="V54">
        <v>0</v>
      </c>
      <c r="W54">
        <v>536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2323</v>
      </c>
      <c r="AE54">
        <v>0</v>
      </c>
      <c r="AF54">
        <v>0</v>
      </c>
      <c r="AG54">
        <v>542</v>
      </c>
      <c r="AH54">
        <v>0</v>
      </c>
      <c r="AI54">
        <v>261</v>
      </c>
      <c r="AJ54">
        <v>9</v>
      </c>
      <c r="AK54">
        <v>0</v>
      </c>
      <c r="AL54">
        <v>3</v>
      </c>
      <c r="AM54">
        <v>1</v>
      </c>
      <c r="AN54">
        <v>19</v>
      </c>
      <c r="AO54">
        <v>28</v>
      </c>
      <c r="AP54">
        <v>1</v>
      </c>
      <c r="AQ54">
        <v>0</v>
      </c>
      <c r="AR54">
        <v>1</v>
      </c>
      <c r="AS54">
        <v>0</v>
      </c>
      <c r="AT54">
        <v>2</v>
      </c>
      <c r="AU54">
        <v>62</v>
      </c>
      <c r="AV54">
        <v>2</v>
      </c>
      <c r="AW54">
        <v>178</v>
      </c>
      <c r="AX54">
        <v>219</v>
      </c>
      <c r="AY54">
        <v>0</v>
      </c>
    </row>
    <row r="55" spans="1:51" x14ac:dyDescent="0.35">
      <c r="A55" t="s">
        <v>269</v>
      </c>
      <c r="B55">
        <v>9</v>
      </c>
      <c r="C55">
        <v>2030</v>
      </c>
      <c r="D55">
        <v>891</v>
      </c>
      <c r="E55">
        <v>43</v>
      </c>
      <c r="F55">
        <v>1681</v>
      </c>
      <c r="G55">
        <v>4870</v>
      </c>
      <c r="H55">
        <v>77</v>
      </c>
      <c r="I55">
        <v>20</v>
      </c>
      <c r="J55">
        <v>164</v>
      </c>
      <c r="K55">
        <v>104</v>
      </c>
      <c r="L55">
        <v>4</v>
      </c>
      <c r="M55">
        <v>0</v>
      </c>
      <c r="N55">
        <v>369</v>
      </c>
      <c r="O55">
        <v>744</v>
      </c>
      <c r="P55">
        <v>9985</v>
      </c>
      <c r="Q55">
        <v>43</v>
      </c>
      <c r="R55">
        <v>23</v>
      </c>
      <c r="S55">
        <v>64</v>
      </c>
      <c r="T55">
        <v>94</v>
      </c>
      <c r="U55">
        <v>1</v>
      </c>
      <c r="V55">
        <v>387</v>
      </c>
      <c r="W55">
        <v>33979</v>
      </c>
      <c r="X55">
        <v>1133</v>
      </c>
      <c r="Y55">
        <v>263</v>
      </c>
      <c r="Z55">
        <v>1590</v>
      </c>
      <c r="AA55">
        <v>10694</v>
      </c>
      <c r="AB55">
        <v>33</v>
      </c>
      <c r="AC55">
        <v>2198</v>
      </c>
      <c r="AD55">
        <v>11468</v>
      </c>
      <c r="AE55">
        <v>178</v>
      </c>
      <c r="AF55">
        <v>5354</v>
      </c>
      <c r="AG55">
        <v>1812</v>
      </c>
      <c r="AH55">
        <v>864</v>
      </c>
      <c r="AI55">
        <v>1077</v>
      </c>
      <c r="AJ55">
        <v>111</v>
      </c>
      <c r="AK55">
        <v>45</v>
      </c>
      <c r="AL55">
        <v>601</v>
      </c>
      <c r="AM55">
        <v>474</v>
      </c>
      <c r="AN55">
        <v>1608</v>
      </c>
      <c r="AO55">
        <v>54</v>
      </c>
      <c r="AP55">
        <v>415</v>
      </c>
      <c r="AQ55">
        <v>2</v>
      </c>
      <c r="AR55">
        <v>15159</v>
      </c>
      <c r="AS55">
        <v>0</v>
      </c>
      <c r="AT55">
        <v>47</v>
      </c>
      <c r="AU55">
        <v>565</v>
      </c>
      <c r="AV55">
        <v>761</v>
      </c>
      <c r="AW55">
        <v>45</v>
      </c>
      <c r="AX55">
        <v>234</v>
      </c>
      <c r="AY55">
        <v>581</v>
      </c>
    </row>
    <row r="56" spans="1:51" x14ac:dyDescent="0.35">
      <c r="A56" t="s">
        <v>170</v>
      </c>
      <c r="B56">
        <v>1</v>
      </c>
      <c r="C56">
        <v>0</v>
      </c>
      <c r="D56">
        <v>10</v>
      </c>
      <c r="E56">
        <v>0</v>
      </c>
      <c r="F56">
        <v>28</v>
      </c>
      <c r="G56">
        <v>37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1</v>
      </c>
      <c r="O56">
        <v>8</v>
      </c>
      <c r="P56">
        <v>42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35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21</v>
      </c>
      <c r="AE56">
        <v>0</v>
      </c>
      <c r="AF56">
        <v>24</v>
      </c>
      <c r="AG56">
        <v>16</v>
      </c>
      <c r="AH56">
        <v>0</v>
      </c>
      <c r="AI56">
        <v>3</v>
      </c>
      <c r="AJ56">
        <v>0</v>
      </c>
      <c r="AK56">
        <v>0</v>
      </c>
      <c r="AL56">
        <v>2</v>
      </c>
      <c r="AM56">
        <v>0</v>
      </c>
      <c r="AN56">
        <v>4</v>
      </c>
      <c r="AO56">
        <v>0</v>
      </c>
      <c r="AP56">
        <v>1</v>
      </c>
      <c r="AQ56">
        <v>1</v>
      </c>
      <c r="AR56">
        <v>0</v>
      </c>
      <c r="AS56">
        <v>0</v>
      </c>
      <c r="AT56">
        <v>1</v>
      </c>
      <c r="AU56">
        <v>1</v>
      </c>
      <c r="AV56">
        <v>1</v>
      </c>
      <c r="AW56">
        <v>0</v>
      </c>
      <c r="AX56">
        <v>0</v>
      </c>
      <c r="AY56">
        <v>3</v>
      </c>
    </row>
    <row r="57" spans="1:51" x14ac:dyDescent="0.35">
      <c r="A57" t="s">
        <v>172</v>
      </c>
      <c r="B57">
        <v>1</v>
      </c>
      <c r="C57">
        <v>0</v>
      </c>
      <c r="D57">
        <v>12</v>
      </c>
      <c r="E57">
        <v>5</v>
      </c>
      <c r="F57">
        <v>19</v>
      </c>
      <c r="G57">
        <v>65</v>
      </c>
      <c r="H57">
        <v>1</v>
      </c>
      <c r="I57">
        <v>10</v>
      </c>
      <c r="J57">
        <v>17</v>
      </c>
      <c r="K57">
        <v>0</v>
      </c>
      <c r="L57">
        <v>0</v>
      </c>
      <c r="M57">
        <v>0</v>
      </c>
      <c r="N57">
        <v>63</v>
      </c>
      <c r="O57">
        <v>1</v>
      </c>
      <c r="P57">
        <v>54</v>
      </c>
      <c r="Q57">
        <v>47</v>
      </c>
      <c r="R57">
        <v>23</v>
      </c>
      <c r="S57">
        <v>11</v>
      </c>
      <c r="T57">
        <v>5</v>
      </c>
      <c r="U57">
        <v>0</v>
      </c>
      <c r="V57">
        <v>0</v>
      </c>
      <c r="W57">
        <v>5</v>
      </c>
      <c r="X57">
        <v>0</v>
      </c>
      <c r="Y57">
        <v>1</v>
      </c>
      <c r="Z57">
        <v>5</v>
      </c>
      <c r="AA57">
        <v>1</v>
      </c>
      <c r="AB57">
        <v>0</v>
      </c>
      <c r="AC57">
        <v>12</v>
      </c>
      <c r="AD57">
        <v>13</v>
      </c>
      <c r="AE57">
        <v>2</v>
      </c>
      <c r="AF57">
        <v>24</v>
      </c>
      <c r="AG57">
        <v>4</v>
      </c>
      <c r="AH57">
        <v>0</v>
      </c>
      <c r="AI57">
        <v>0</v>
      </c>
      <c r="AJ57">
        <v>39</v>
      </c>
      <c r="AK57">
        <v>2</v>
      </c>
      <c r="AL57">
        <v>303</v>
      </c>
      <c r="AM57">
        <v>6</v>
      </c>
      <c r="AN57">
        <v>117</v>
      </c>
      <c r="AO57">
        <v>18</v>
      </c>
      <c r="AP57">
        <v>59</v>
      </c>
      <c r="AQ57">
        <v>0</v>
      </c>
      <c r="AR57">
        <v>0</v>
      </c>
      <c r="AS57">
        <v>0</v>
      </c>
      <c r="AT57">
        <v>23</v>
      </c>
      <c r="AU57">
        <v>3</v>
      </c>
      <c r="AV57">
        <v>362</v>
      </c>
      <c r="AW57">
        <v>2</v>
      </c>
      <c r="AX57">
        <v>18</v>
      </c>
      <c r="AY57">
        <v>29</v>
      </c>
    </row>
    <row r="58" spans="1:51" x14ac:dyDescent="0.35">
      <c r="A58" t="s">
        <v>177</v>
      </c>
      <c r="B58">
        <v>36</v>
      </c>
      <c r="C58">
        <v>0</v>
      </c>
      <c r="D58">
        <v>78</v>
      </c>
      <c r="E58">
        <v>52</v>
      </c>
      <c r="F58">
        <v>548</v>
      </c>
      <c r="G58">
        <v>381</v>
      </c>
      <c r="H58">
        <v>9</v>
      </c>
      <c r="I58">
        <v>13</v>
      </c>
      <c r="J58">
        <v>16</v>
      </c>
      <c r="K58">
        <v>0</v>
      </c>
      <c r="L58">
        <v>11</v>
      </c>
      <c r="M58">
        <v>0</v>
      </c>
      <c r="N58">
        <v>25</v>
      </c>
      <c r="O58">
        <v>126</v>
      </c>
      <c r="P58">
        <v>70</v>
      </c>
      <c r="Q58">
        <v>3</v>
      </c>
      <c r="R58">
        <v>2</v>
      </c>
      <c r="S58">
        <v>10</v>
      </c>
      <c r="T58">
        <v>2</v>
      </c>
      <c r="U58">
        <v>2</v>
      </c>
      <c r="V58">
        <v>1</v>
      </c>
      <c r="W58">
        <v>51</v>
      </c>
      <c r="X58">
        <v>1</v>
      </c>
      <c r="Y58">
        <v>0</v>
      </c>
      <c r="Z58">
        <v>1</v>
      </c>
      <c r="AA58">
        <v>0</v>
      </c>
      <c r="AB58">
        <v>0</v>
      </c>
      <c r="AC58">
        <v>23</v>
      </c>
      <c r="AD58">
        <v>98</v>
      </c>
      <c r="AE58">
        <v>0</v>
      </c>
      <c r="AF58">
        <v>135</v>
      </c>
      <c r="AG58">
        <v>160</v>
      </c>
      <c r="AH58">
        <v>3</v>
      </c>
      <c r="AI58">
        <v>156</v>
      </c>
      <c r="AJ58">
        <v>16</v>
      </c>
      <c r="AK58">
        <v>7</v>
      </c>
      <c r="AL58">
        <v>12</v>
      </c>
      <c r="AM58">
        <v>19</v>
      </c>
      <c r="AN58">
        <v>172</v>
      </c>
      <c r="AO58">
        <v>68</v>
      </c>
      <c r="AP58">
        <v>126</v>
      </c>
      <c r="AQ58">
        <v>4</v>
      </c>
      <c r="AR58">
        <v>0</v>
      </c>
      <c r="AS58">
        <v>15</v>
      </c>
      <c r="AT58">
        <v>207</v>
      </c>
      <c r="AU58">
        <v>66</v>
      </c>
      <c r="AV58">
        <v>66</v>
      </c>
      <c r="AW58">
        <v>115</v>
      </c>
      <c r="AX58">
        <v>140</v>
      </c>
      <c r="AY58">
        <v>168</v>
      </c>
    </row>
    <row r="59" spans="1:51" x14ac:dyDescent="0.35">
      <c r="A59" t="s">
        <v>270</v>
      </c>
      <c r="B59">
        <v>132</v>
      </c>
      <c r="C59">
        <v>0</v>
      </c>
      <c r="D59">
        <v>0</v>
      </c>
      <c r="E59">
        <v>0</v>
      </c>
      <c r="F59">
        <v>0</v>
      </c>
      <c r="G59">
        <v>2</v>
      </c>
      <c r="H59">
        <v>0</v>
      </c>
      <c r="I59">
        <v>8</v>
      </c>
      <c r="J59">
        <v>10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1</v>
      </c>
      <c r="AB59">
        <v>0</v>
      </c>
      <c r="AC59">
        <v>16</v>
      </c>
      <c r="AD59">
        <v>1</v>
      </c>
      <c r="AE59">
        <v>0</v>
      </c>
      <c r="AF59">
        <v>1</v>
      </c>
      <c r="AG59">
        <v>3</v>
      </c>
      <c r="AH59">
        <v>2</v>
      </c>
      <c r="AI59">
        <v>6</v>
      </c>
      <c r="AJ59">
        <v>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  <c r="AQ59">
        <v>0</v>
      </c>
      <c r="AR59">
        <v>0</v>
      </c>
      <c r="AS59">
        <v>0</v>
      </c>
      <c r="AT59">
        <v>0</v>
      </c>
      <c r="AU59">
        <v>7</v>
      </c>
      <c r="AV59">
        <v>108</v>
      </c>
      <c r="AW59">
        <v>0</v>
      </c>
      <c r="AX59">
        <v>0</v>
      </c>
      <c r="AY59">
        <v>13</v>
      </c>
    </row>
    <row r="60" spans="1:51" x14ac:dyDescent="0.35">
      <c r="A60" t="s">
        <v>271</v>
      </c>
      <c r="B60">
        <v>14024</v>
      </c>
      <c r="C60">
        <v>551</v>
      </c>
      <c r="D60">
        <v>1</v>
      </c>
      <c r="E60">
        <v>915</v>
      </c>
      <c r="F60">
        <v>125</v>
      </c>
      <c r="G60">
        <v>14</v>
      </c>
      <c r="H60">
        <v>694</v>
      </c>
      <c r="I60">
        <v>641</v>
      </c>
      <c r="J60">
        <v>64</v>
      </c>
      <c r="K60">
        <v>0</v>
      </c>
      <c r="L60">
        <v>3</v>
      </c>
      <c r="M60">
        <v>6005</v>
      </c>
      <c r="N60">
        <v>33</v>
      </c>
      <c r="O60">
        <v>157</v>
      </c>
      <c r="P60">
        <v>41</v>
      </c>
      <c r="Q60">
        <v>97</v>
      </c>
      <c r="R60">
        <v>91</v>
      </c>
      <c r="S60">
        <v>88</v>
      </c>
      <c r="T60">
        <v>159</v>
      </c>
      <c r="U60">
        <v>2253</v>
      </c>
      <c r="V60">
        <v>3347</v>
      </c>
      <c r="W60">
        <v>35</v>
      </c>
      <c r="X60">
        <v>1651</v>
      </c>
      <c r="Y60">
        <v>138</v>
      </c>
      <c r="Z60">
        <v>1051</v>
      </c>
      <c r="AA60">
        <v>17068</v>
      </c>
      <c r="AB60">
        <v>0</v>
      </c>
      <c r="AC60">
        <v>3218</v>
      </c>
      <c r="AD60">
        <v>196</v>
      </c>
      <c r="AE60">
        <v>607</v>
      </c>
      <c r="AF60">
        <v>110</v>
      </c>
      <c r="AG60">
        <v>523</v>
      </c>
      <c r="AH60">
        <v>325</v>
      </c>
      <c r="AI60">
        <v>2898</v>
      </c>
      <c r="AJ60">
        <v>8</v>
      </c>
      <c r="AK60">
        <v>364</v>
      </c>
      <c r="AL60">
        <v>2</v>
      </c>
      <c r="AM60">
        <v>773</v>
      </c>
      <c r="AN60">
        <v>205</v>
      </c>
      <c r="AO60">
        <v>193</v>
      </c>
      <c r="AP60">
        <v>66</v>
      </c>
      <c r="AQ60">
        <v>1879</v>
      </c>
      <c r="AR60">
        <v>440</v>
      </c>
      <c r="AS60">
        <v>3100</v>
      </c>
      <c r="AT60">
        <v>11</v>
      </c>
      <c r="AU60">
        <v>1655</v>
      </c>
      <c r="AV60">
        <v>15</v>
      </c>
      <c r="AW60">
        <v>105</v>
      </c>
      <c r="AX60">
        <v>26</v>
      </c>
      <c r="AY60">
        <v>48</v>
      </c>
    </row>
    <row r="61" spans="1:51" x14ac:dyDescent="0.35">
      <c r="A61" t="s">
        <v>272</v>
      </c>
      <c r="B61">
        <v>0</v>
      </c>
      <c r="C61">
        <v>0</v>
      </c>
      <c r="D61">
        <v>0</v>
      </c>
      <c r="E61">
        <v>0</v>
      </c>
      <c r="F61">
        <v>1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0</v>
      </c>
      <c r="W61">
        <v>0</v>
      </c>
      <c r="X61">
        <v>4966</v>
      </c>
      <c r="Y61">
        <v>0</v>
      </c>
      <c r="Z61">
        <v>0</v>
      </c>
      <c r="AA61">
        <v>0</v>
      </c>
      <c r="AB61">
        <v>4384</v>
      </c>
      <c r="AC61">
        <v>1</v>
      </c>
      <c r="AD61">
        <v>0</v>
      </c>
      <c r="AE61">
        <v>0</v>
      </c>
      <c r="AF61">
        <v>3</v>
      </c>
      <c r="AG61">
        <v>0</v>
      </c>
      <c r="AH61">
        <v>0</v>
      </c>
      <c r="AI61">
        <v>20</v>
      </c>
      <c r="AJ61">
        <v>3</v>
      </c>
      <c r="AK61">
        <v>0</v>
      </c>
      <c r="AL61">
        <v>1</v>
      </c>
      <c r="AM61">
        <v>10</v>
      </c>
      <c r="AN61">
        <v>0</v>
      </c>
      <c r="AO61">
        <v>1</v>
      </c>
      <c r="AP61">
        <v>0</v>
      </c>
      <c r="AQ61">
        <v>0</v>
      </c>
      <c r="AR61">
        <v>0</v>
      </c>
      <c r="AS61">
        <v>391</v>
      </c>
      <c r="AT61">
        <v>0</v>
      </c>
      <c r="AU61">
        <v>0</v>
      </c>
      <c r="AV61">
        <v>0</v>
      </c>
      <c r="AW61">
        <v>1</v>
      </c>
      <c r="AX61">
        <v>0</v>
      </c>
      <c r="AY61">
        <v>0</v>
      </c>
    </row>
    <row r="62" spans="1:51" x14ac:dyDescent="0.35">
      <c r="A62" t="s">
        <v>273</v>
      </c>
      <c r="B62">
        <v>2383</v>
      </c>
      <c r="C62">
        <v>124</v>
      </c>
      <c r="D62">
        <v>324</v>
      </c>
      <c r="E62">
        <v>5261</v>
      </c>
      <c r="F62">
        <v>432</v>
      </c>
      <c r="G62">
        <v>47</v>
      </c>
      <c r="H62">
        <v>173</v>
      </c>
      <c r="I62">
        <v>33</v>
      </c>
      <c r="J62">
        <v>323</v>
      </c>
      <c r="K62">
        <v>0</v>
      </c>
      <c r="L62">
        <v>88</v>
      </c>
      <c r="M62">
        <v>409</v>
      </c>
      <c r="N62">
        <v>1183</v>
      </c>
      <c r="O62">
        <v>328</v>
      </c>
      <c r="P62">
        <v>348</v>
      </c>
      <c r="Q62">
        <v>425</v>
      </c>
      <c r="R62">
        <v>576</v>
      </c>
      <c r="S62">
        <v>470</v>
      </c>
      <c r="T62">
        <v>0</v>
      </c>
      <c r="U62">
        <v>472</v>
      </c>
      <c r="V62">
        <v>438</v>
      </c>
      <c r="W62">
        <v>2</v>
      </c>
      <c r="X62">
        <v>5</v>
      </c>
      <c r="Y62">
        <v>119</v>
      </c>
      <c r="Z62">
        <v>520</v>
      </c>
      <c r="AA62">
        <v>1905</v>
      </c>
      <c r="AB62">
        <v>0</v>
      </c>
      <c r="AC62">
        <v>322</v>
      </c>
      <c r="AD62">
        <v>1066</v>
      </c>
      <c r="AE62">
        <v>235</v>
      </c>
      <c r="AF62">
        <v>573</v>
      </c>
      <c r="AG62">
        <v>360</v>
      </c>
      <c r="AH62">
        <v>21662</v>
      </c>
      <c r="AI62">
        <v>694</v>
      </c>
      <c r="AJ62">
        <v>709</v>
      </c>
      <c r="AK62">
        <v>384</v>
      </c>
      <c r="AL62">
        <v>4184</v>
      </c>
      <c r="AM62">
        <v>2095</v>
      </c>
      <c r="AN62">
        <v>701</v>
      </c>
      <c r="AO62">
        <v>120</v>
      </c>
      <c r="AP62">
        <v>1331</v>
      </c>
      <c r="AQ62">
        <v>1028</v>
      </c>
      <c r="AR62">
        <v>1490</v>
      </c>
      <c r="AS62">
        <v>31740</v>
      </c>
      <c r="AT62">
        <v>176</v>
      </c>
      <c r="AU62">
        <v>1162</v>
      </c>
      <c r="AV62">
        <v>581</v>
      </c>
      <c r="AW62">
        <v>722</v>
      </c>
      <c r="AX62">
        <v>496</v>
      </c>
      <c r="AY62">
        <v>1155</v>
      </c>
    </row>
    <row r="63" spans="1:51" x14ac:dyDescent="0.35">
      <c r="A63" t="s">
        <v>274</v>
      </c>
      <c r="B63">
        <v>8</v>
      </c>
      <c r="C63">
        <v>908</v>
      </c>
      <c r="D63">
        <v>159</v>
      </c>
      <c r="E63">
        <v>8</v>
      </c>
      <c r="F63">
        <v>325</v>
      </c>
      <c r="G63">
        <v>7</v>
      </c>
      <c r="H63">
        <v>71</v>
      </c>
      <c r="I63">
        <v>27</v>
      </c>
      <c r="J63">
        <v>35</v>
      </c>
      <c r="K63">
        <v>47</v>
      </c>
      <c r="L63">
        <v>3</v>
      </c>
      <c r="M63">
        <v>839</v>
      </c>
      <c r="N63">
        <v>1606</v>
      </c>
      <c r="O63">
        <v>516</v>
      </c>
      <c r="P63">
        <v>52</v>
      </c>
      <c r="Q63">
        <v>3398</v>
      </c>
      <c r="R63">
        <v>2040</v>
      </c>
      <c r="S63">
        <v>1756</v>
      </c>
      <c r="T63">
        <v>81</v>
      </c>
      <c r="U63">
        <v>0</v>
      </c>
      <c r="V63">
        <v>1663</v>
      </c>
      <c r="W63">
        <v>45</v>
      </c>
      <c r="X63">
        <v>0</v>
      </c>
      <c r="Y63">
        <v>1</v>
      </c>
      <c r="Z63">
        <v>139</v>
      </c>
      <c r="AA63">
        <v>14</v>
      </c>
      <c r="AB63">
        <v>0</v>
      </c>
      <c r="AC63">
        <v>3</v>
      </c>
      <c r="AD63">
        <v>18</v>
      </c>
      <c r="AE63">
        <v>2</v>
      </c>
      <c r="AF63">
        <v>28</v>
      </c>
      <c r="AG63">
        <v>15</v>
      </c>
      <c r="AH63">
        <v>117</v>
      </c>
      <c r="AI63">
        <v>84</v>
      </c>
      <c r="AJ63">
        <v>2239</v>
      </c>
      <c r="AK63">
        <v>424</v>
      </c>
      <c r="AL63">
        <v>640</v>
      </c>
      <c r="AM63">
        <v>259</v>
      </c>
      <c r="AN63">
        <v>1503</v>
      </c>
      <c r="AO63">
        <v>126</v>
      </c>
      <c r="AP63">
        <v>155</v>
      </c>
      <c r="AQ63">
        <v>6</v>
      </c>
      <c r="AR63">
        <v>7</v>
      </c>
      <c r="AS63">
        <v>3219</v>
      </c>
      <c r="AT63">
        <v>19</v>
      </c>
      <c r="AU63">
        <v>136</v>
      </c>
      <c r="AV63">
        <v>793</v>
      </c>
      <c r="AW63">
        <v>323</v>
      </c>
      <c r="AX63">
        <v>135</v>
      </c>
      <c r="AY63">
        <v>316</v>
      </c>
    </row>
    <row r="64" spans="1:51" x14ac:dyDescent="0.35">
      <c r="A64" t="s">
        <v>275</v>
      </c>
      <c r="B64">
        <v>0</v>
      </c>
      <c r="C64">
        <v>135</v>
      </c>
      <c r="D64">
        <v>1</v>
      </c>
      <c r="E64">
        <v>0</v>
      </c>
      <c r="F64">
        <v>4</v>
      </c>
      <c r="G64">
        <v>0</v>
      </c>
      <c r="H64">
        <v>61</v>
      </c>
      <c r="I64">
        <v>5</v>
      </c>
      <c r="J64">
        <v>6</v>
      </c>
      <c r="K64">
        <v>0</v>
      </c>
      <c r="L64">
        <v>0</v>
      </c>
      <c r="M64">
        <v>0</v>
      </c>
      <c r="N64">
        <v>229</v>
      </c>
      <c r="O64">
        <v>1</v>
      </c>
      <c r="P64">
        <v>1</v>
      </c>
      <c r="Q64">
        <v>285</v>
      </c>
      <c r="R64">
        <v>115</v>
      </c>
      <c r="S64">
        <v>63</v>
      </c>
      <c r="T64">
        <v>1</v>
      </c>
      <c r="U64">
        <v>0</v>
      </c>
      <c r="V64">
        <v>19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>
        <v>3</v>
      </c>
      <c r="AG64">
        <v>0</v>
      </c>
      <c r="AH64">
        <v>0</v>
      </c>
      <c r="AI64">
        <v>1</v>
      </c>
      <c r="AJ64">
        <v>92</v>
      </c>
      <c r="AK64">
        <v>137</v>
      </c>
      <c r="AL64">
        <v>29</v>
      </c>
      <c r="AM64">
        <v>0</v>
      </c>
      <c r="AN64">
        <v>53</v>
      </c>
      <c r="AO64">
        <v>2</v>
      </c>
      <c r="AP64">
        <v>8</v>
      </c>
      <c r="AQ64">
        <v>0</v>
      </c>
      <c r="AR64">
        <v>0</v>
      </c>
      <c r="AS64">
        <v>0</v>
      </c>
      <c r="AT64">
        <v>1</v>
      </c>
      <c r="AU64">
        <v>51</v>
      </c>
      <c r="AV64">
        <v>77</v>
      </c>
      <c r="AW64">
        <v>3</v>
      </c>
      <c r="AX64">
        <v>3</v>
      </c>
      <c r="AY64">
        <v>1</v>
      </c>
    </row>
    <row r="65" spans="1:51" x14ac:dyDescent="0.35">
      <c r="A65" t="s">
        <v>192</v>
      </c>
      <c r="B65">
        <v>32</v>
      </c>
      <c r="C65">
        <v>3</v>
      </c>
      <c r="D65">
        <v>100</v>
      </c>
      <c r="E65">
        <v>83</v>
      </c>
      <c r="F65">
        <v>641</v>
      </c>
      <c r="G65">
        <v>7</v>
      </c>
      <c r="H65">
        <v>44</v>
      </c>
      <c r="I65">
        <v>70</v>
      </c>
      <c r="J65">
        <v>62</v>
      </c>
      <c r="K65">
        <v>7</v>
      </c>
      <c r="L65">
        <v>38</v>
      </c>
      <c r="M65">
        <v>0</v>
      </c>
      <c r="N65">
        <v>233</v>
      </c>
      <c r="O65">
        <v>96</v>
      </c>
      <c r="P65">
        <v>47</v>
      </c>
      <c r="Q65">
        <v>147</v>
      </c>
      <c r="R65">
        <v>101</v>
      </c>
      <c r="S65">
        <v>74</v>
      </c>
      <c r="T65">
        <v>3</v>
      </c>
      <c r="U65">
        <v>17</v>
      </c>
      <c r="V65">
        <v>7</v>
      </c>
      <c r="W65">
        <v>2</v>
      </c>
      <c r="X65">
        <v>0</v>
      </c>
      <c r="Y65">
        <v>6</v>
      </c>
      <c r="Z65">
        <v>2</v>
      </c>
      <c r="AA65">
        <v>9</v>
      </c>
      <c r="AB65">
        <v>1</v>
      </c>
      <c r="AC65">
        <v>67</v>
      </c>
      <c r="AD65">
        <v>76</v>
      </c>
      <c r="AE65">
        <v>157</v>
      </c>
      <c r="AF65">
        <v>105</v>
      </c>
      <c r="AG65">
        <v>55</v>
      </c>
      <c r="AH65">
        <v>52</v>
      </c>
      <c r="AI65">
        <v>82</v>
      </c>
      <c r="AJ65">
        <v>133</v>
      </c>
      <c r="AK65">
        <v>14</v>
      </c>
      <c r="AL65">
        <v>212</v>
      </c>
      <c r="AM65">
        <v>28</v>
      </c>
      <c r="AN65">
        <v>325</v>
      </c>
      <c r="AO65">
        <v>5</v>
      </c>
      <c r="AP65">
        <v>102</v>
      </c>
      <c r="AQ65">
        <v>2</v>
      </c>
      <c r="AR65">
        <v>0</v>
      </c>
      <c r="AS65">
        <v>117</v>
      </c>
      <c r="AT65">
        <v>116</v>
      </c>
      <c r="AU65">
        <v>284</v>
      </c>
      <c r="AV65">
        <v>331</v>
      </c>
      <c r="AW65">
        <v>137</v>
      </c>
      <c r="AX65">
        <v>80</v>
      </c>
      <c r="AY65">
        <v>74</v>
      </c>
    </row>
    <row r="66" spans="1:51" x14ac:dyDescent="0.35">
      <c r="A66" t="s">
        <v>194</v>
      </c>
      <c r="B66">
        <v>1</v>
      </c>
      <c r="C66">
        <v>15605</v>
      </c>
      <c r="D66">
        <v>5873</v>
      </c>
      <c r="E66">
        <v>0</v>
      </c>
      <c r="F66">
        <v>1581</v>
      </c>
      <c r="G66">
        <v>249</v>
      </c>
      <c r="H66">
        <v>174</v>
      </c>
      <c r="I66">
        <v>428</v>
      </c>
      <c r="J66">
        <v>2136</v>
      </c>
      <c r="K66">
        <v>3909</v>
      </c>
      <c r="L66">
        <v>2392</v>
      </c>
      <c r="M66">
        <v>1</v>
      </c>
      <c r="N66">
        <v>3331</v>
      </c>
      <c r="O66">
        <v>2982</v>
      </c>
      <c r="P66">
        <v>805</v>
      </c>
      <c r="Q66">
        <v>1046</v>
      </c>
      <c r="R66">
        <v>1064</v>
      </c>
      <c r="S66">
        <v>1350</v>
      </c>
      <c r="T66">
        <v>110</v>
      </c>
      <c r="U66">
        <v>2</v>
      </c>
      <c r="V66">
        <v>3</v>
      </c>
      <c r="W66">
        <v>8552</v>
      </c>
      <c r="X66">
        <v>0</v>
      </c>
      <c r="Y66">
        <v>0</v>
      </c>
      <c r="Z66">
        <v>1</v>
      </c>
      <c r="AA66">
        <v>1</v>
      </c>
      <c r="AB66">
        <v>1</v>
      </c>
      <c r="AC66">
        <v>8</v>
      </c>
      <c r="AD66">
        <v>4544</v>
      </c>
      <c r="AE66">
        <v>2929</v>
      </c>
      <c r="AF66">
        <v>990</v>
      </c>
      <c r="AG66">
        <v>467</v>
      </c>
      <c r="AH66">
        <v>1</v>
      </c>
      <c r="AI66">
        <v>3037</v>
      </c>
      <c r="AJ66">
        <v>1019</v>
      </c>
      <c r="AK66">
        <v>0</v>
      </c>
      <c r="AL66">
        <v>51</v>
      </c>
      <c r="AM66">
        <v>600</v>
      </c>
      <c r="AN66">
        <v>628</v>
      </c>
      <c r="AO66">
        <v>62</v>
      </c>
      <c r="AP66">
        <v>605</v>
      </c>
      <c r="AQ66">
        <v>0</v>
      </c>
      <c r="AR66">
        <v>1</v>
      </c>
      <c r="AS66">
        <v>1</v>
      </c>
      <c r="AT66">
        <v>11</v>
      </c>
      <c r="AU66">
        <v>226</v>
      </c>
      <c r="AV66">
        <v>443</v>
      </c>
      <c r="AW66">
        <v>1516</v>
      </c>
      <c r="AX66">
        <v>202</v>
      </c>
      <c r="AY66">
        <v>807</v>
      </c>
    </row>
    <row r="67" spans="1:51" x14ac:dyDescent="0.35">
      <c r="A67" t="s">
        <v>276</v>
      </c>
      <c r="B67">
        <v>0</v>
      </c>
      <c r="C67">
        <v>0</v>
      </c>
      <c r="D67">
        <v>23</v>
      </c>
      <c r="E67">
        <v>0</v>
      </c>
      <c r="F67">
        <v>15</v>
      </c>
      <c r="G67">
        <v>3</v>
      </c>
      <c r="H67">
        <v>0</v>
      </c>
      <c r="I67">
        <v>6</v>
      </c>
      <c r="J67">
        <v>2</v>
      </c>
      <c r="K67">
        <v>1</v>
      </c>
      <c r="L67">
        <v>3</v>
      </c>
      <c r="M67">
        <v>0</v>
      </c>
      <c r="N67">
        <v>44</v>
      </c>
      <c r="O67">
        <v>21</v>
      </c>
      <c r="P67">
        <v>0</v>
      </c>
      <c r="Q67">
        <v>8</v>
      </c>
      <c r="R67">
        <v>6</v>
      </c>
      <c r="S67">
        <v>6</v>
      </c>
      <c r="T67">
        <v>4</v>
      </c>
      <c r="U67">
        <v>0</v>
      </c>
      <c r="V67">
        <v>0</v>
      </c>
      <c r="W67">
        <v>29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26</v>
      </c>
      <c r="AE67">
        <v>0</v>
      </c>
      <c r="AF67">
        <v>14</v>
      </c>
      <c r="AG67">
        <v>4</v>
      </c>
      <c r="AH67">
        <v>0</v>
      </c>
      <c r="AI67">
        <v>27</v>
      </c>
      <c r="AJ67">
        <v>7</v>
      </c>
      <c r="AK67">
        <v>0</v>
      </c>
      <c r="AL67">
        <v>0</v>
      </c>
      <c r="AM67">
        <v>0</v>
      </c>
      <c r="AN67">
        <v>8</v>
      </c>
      <c r="AO67">
        <v>1</v>
      </c>
      <c r="AP67">
        <v>6</v>
      </c>
      <c r="AQ67">
        <v>0</v>
      </c>
      <c r="AR67">
        <v>0</v>
      </c>
      <c r="AS67">
        <v>0</v>
      </c>
      <c r="AT67">
        <v>0</v>
      </c>
      <c r="AU67">
        <v>1</v>
      </c>
      <c r="AV67">
        <v>5</v>
      </c>
      <c r="AW67">
        <v>5</v>
      </c>
      <c r="AX67">
        <v>2</v>
      </c>
      <c r="AY67">
        <v>5</v>
      </c>
    </row>
    <row r="68" spans="1:51" x14ac:dyDescent="0.35">
      <c r="A68" t="s">
        <v>197</v>
      </c>
      <c r="B68">
        <v>0</v>
      </c>
      <c r="C68">
        <v>0</v>
      </c>
      <c r="D68">
        <v>69</v>
      </c>
      <c r="E68">
        <v>0</v>
      </c>
      <c r="F68">
        <v>2</v>
      </c>
      <c r="G68">
        <v>223</v>
      </c>
      <c r="H68">
        <v>81</v>
      </c>
      <c r="I68">
        <v>0</v>
      </c>
      <c r="J68">
        <v>0</v>
      </c>
      <c r="K68">
        <v>0</v>
      </c>
      <c r="L68">
        <v>0</v>
      </c>
      <c r="M68">
        <v>398</v>
      </c>
      <c r="N68">
        <v>0</v>
      </c>
      <c r="O68">
        <v>211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111</v>
      </c>
      <c r="AB68">
        <v>0</v>
      </c>
      <c r="AC68">
        <v>1226</v>
      </c>
      <c r="AD68">
        <v>25</v>
      </c>
      <c r="AE68">
        <v>86</v>
      </c>
      <c r="AF68">
        <v>21</v>
      </c>
      <c r="AG68">
        <v>26</v>
      </c>
      <c r="AH68">
        <v>0</v>
      </c>
      <c r="AI68">
        <v>38</v>
      </c>
      <c r="AJ68">
        <v>0</v>
      </c>
      <c r="AK68">
        <v>842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633</v>
      </c>
      <c r="AR68">
        <v>0</v>
      </c>
      <c r="AS68">
        <v>0</v>
      </c>
      <c r="AT68">
        <v>0</v>
      </c>
      <c r="AU68">
        <v>206</v>
      </c>
      <c r="AV68">
        <v>1</v>
      </c>
      <c r="AW68">
        <v>0</v>
      </c>
      <c r="AX68">
        <v>0</v>
      </c>
      <c r="AY68">
        <v>0</v>
      </c>
    </row>
    <row r="69" spans="1:51" x14ac:dyDescent="0.35">
      <c r="A69" t="s">
        <v>277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565</v>
      </c>
      <c r="AA69">
        <v>375</v>
      </c>
      <c r="AB69">
        <v>0</v>
      </c>
      <c r="AC69">
        <v>14</v>
      </c>
      <c r="AD69">
        <v>54</v>
      </c>
      <c r="AE69">
        <v>107</v>
      </c>
      <c r="AF69">
        <v>1</v>
      </c>
      <c r="AG69">
        <v>155</v>
      </c>
      <c r="AH69">
        <v>0</v>
      </c>
      <c r="AI69">
        <v>21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</row>
    <row r="70" spans="1:51" x14ac:dyDescent="0.35">
      <c r="A70" t="s">
        <v>278</v>
      </c>
      <c r="B70">
        <v>3</v>
      </c>
      <c r="C70">
        <v>206</v>
      </c>
      <c r="D70">
        <v>8</v>
      </c>
      <c r="E70">
        <v>654</v>
      </c>
      <c r="F70">
        <v>0</v>
      </c>
      <c r="G70">
        <v>1</v>
      </c>
      <c r="H70">
        <v>748</v>
      </c>
      <c r="I70">
        <v>4</v>
      </c>
      <c r="J70">
        <v>31</v>
      </c>
      <c r="K70">
        <v>13</v>
      </c>
      <c r="L70">
        <v>0</v>
      </c>
      <c r="M70">
        <v>0</v>
      </c>
      <c r="N70">
        <v>1</v>
      </c>
      <c r="O70">
        <v>7038</v>
      </c>
      <c r="P70">
        <v>1</v>
      </c>
      <c r="Q70">
        <v>0</v>
      </c>
      <c r="R70">
        <v>0</v>
      </c>
      <c r="S70">
        <v>0</v>
      </c>
      <c r="T70">
        <v>0</v>
      </c>
      <c r="U70">
        <v>1</v>
      </c>
      <c r="V70">
        <v>7</v>
      </c>
      <c r="W70">
        <v>49</v>
      </c>
      <c r="X70">
        <v>3</v>
      </c>
      <c r="Y70">
        <v>0</v>
      </c>
      <c r="Z70">
        <v>0</v>
      </c>
      <c r="AA70">
        <v>1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1</v>
      </c>
      <c r="AH70">
        <v>0</v>
      </c>
      <c r="AI70">
        <v>62</v>
      </c>
      <c r="AJ70">
        <v>0</v>
      </c>
      <c r="AK70">
        <v>86</v>
      </c>
      <c r="AL70">
        <v>0</v>
      </c>
      <c r="AM70">
        <v>569</v>
      </c>
      <c r="AN70">
        <v>61</v>
      </c>
      <c r="AO70">
        <v>441</v>
      </c>
      <c r="AP70">
        <v>170</v>
      </c>
      <c r="AQ70">
        <v>265</v>
      </c>
      <c r="AR70">
        <v>0</v>
      </c>
      <c r="AS70">
        <v>2841</v>
      </c>
      <c r="AT70">
        <v>470</v>
      </c>
      <c r="AU70">
        <v>257</v>
      </c>
      <c r="AV70">
        <v>3</v>
      </c>
      <c r="AW70">
        <v>123</v>
      </c>
      <c r="AX70">
        <v>0</v>
      </c>
      <c r="AY70">
        <v>0</v>
      </c>
    </row>
    <row r="71" spans="1:51" x14ac:dyDescent="0.35">
      <c r="A71" t="s">
        <v>279</v>
      </c>
      <c r="B71">
        <v>0</v>
      </c>
      <c r="C71">
        <v>6319</v>
      </c>
      <c r="D71">
        <v>0</v>
      </c>
      <c r="E71">
        <v>0</v>
      </c>
      <c r="F71">
        <v>19</v>
      </c>
      <c r="G71">
        <v>1</v>
      </c>
      <c r="H71">
        <v>0</v>
      </c>
      <c r="I71">
        <v>17</v>
      </c>
      <c r="J71">
        <v>325</v>
      </c>
      <c r="K71">
        <v>1</v>
      </c>
      <c r="L71">
        <v>70</v>
      </c>
      <c r="M71">
        <v>0</v>
      </c>
      <c r="N71">
        <v>0</v>
      </c>
      <c r="O71">
        <v>0</v>
      </c>
      <c r="P71">
        <v>94</v>
      </c>
      <c r="Q71">
        <v>0</v>
      </c>
      <c r="R71">
        <v>0</v>
      </c>
      <c r="S71">
        <v>0</v>
      </c>
      <c r="T71">
        <v>0</v>
      </c>
      <c r="U71">
        <v>0</v>
      </c>
      <c r="V71">
        <v>2</v>
      </c>
      <c r="W71">
        <v>1299</v>
      </c>
      <c r="X71">
        <v>0</v>
      </c>
      <c r="Y71">
        <v>0</v>
      </c>
      <c r="Z71">
        <v>4154</v>
      </c>
      <c r="AA71">
        <v>0</v>
      </c>
      <c r="AB71">
        <v>0</v>
      </c>
      <c r="AC71">
        <v>17</v>
      </c>
      <c r="AD71">
        <v>110</v>
      </c>
      <c r="AE71">
        <v>1566</v>
      </c>
      <c r="AF71">
        <v>0</v>
      </c>
      <c r="AG71">
        <v>0</v>
      </c>
      <c r="AH71">
        <v>0</v>
      </c>
      <c r="AI71">
        <v>179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4646</v>
      </c>
      <c r="AS71">
        <v>0</v>
      </c>
      <c r="AT71">
        <v>0</v>
      </c>
      <c r="AU71">
        <v>2</v>
      </c>
      <c r="AV71">
        <v>0</v>
      </c>
      <c r="AW71">
        <v>0</v>
      </c>
      <c r="AX71">
        <v>419</v>
      </c>
      <c r="AY71">
        <v>0</v>
      </c>
    </row>
    <row r="72" spans="1:51" x14ac:dyDescent="0.35">
      <c r="A72" t="s">
        <v>280</v>
      </c>
      <c r="B72">
        <v>0</v>
      </c>
      <c r="C72">
        <v>0</v>
      </c>
      <c r="D72">
        <v>0</v>
      </c>
      <c r="E72">
        <v>0</v>
      </c>
      <c r="F72">
        <v>4</v>
      </c>
      <c r="G72">
        <v>21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712</v>
      </c>
      <c r="AB72">
        <v>0</v>
      </c>
      <c r="AC72">
        <v>22</v>
      </c>
      <c r="AD72">
        <v>27</v>
      </c>
      <c r="AE72">
        <v>0</v>
      </c>
      <c r="AF72">
        <v>31</v>
      </c>
      <c r="AG72">
        <v>26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</row>
    <row r="73" spans="1:51" x14ac:dyDescent="0.35">
      <c r="A73" t="s">
        <v>281</v>
      </c>
      <c r="B73">
        <v>0</v>
      </c>
      <c r="C73">
        <v>0</v>
      </c>
      <c r="D73">
        <v>0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2764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5</v>
      </c>
      <c r="U73">
        <v>1</v>
      </c>
      <c r="V73">
        <v>9555</v>
      </c>
      <c r="W73">
        <v>0</v>
      </c>
      <c r="X73">
        <v>0</v>
      </c>
      <c r="Y73">
        <v>0</v>
      </c>
      <c r="Z73">
        <v>0</v>
      </c>
      <c r="AA73">
        <v>0</v>
      </c>
      <c r="AB73">
        <v>12042</v>
      </c>
      <c r="AC73">
        <v>1</v>
      </c>
      <c r="AD73">
        <v>0</v>
      </c>
      <c r="AE73">
        <v>1</v>
      </c>
      <c r="AF73">
        <v>0</v>
      </c>
      <c r="AG73">
        <v>0</v>
      </c>
      <c r="AH73">
        <v>0</v>
      </c>
      <c r="AI73">
        <v>0</v>
      </c>
      <c r="AJ73">
        <v>2</v>
      </c>
      <c r="AK73">
        <v>0</v>
      </c>
      <c r="AL73">
        <v>5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22</v>
      </c>
      <c r="AV73">
        <v>0</v>
      </c>
      <c r="AW73">
        <v>1</v>
      </c>
      <c r="AX73">
        <v>0</v>
      </c>
      <c r="AY73">
        <v>0</v>
      </c>
    </row>
    <row r="74" spans="1:51" x14ac:dyDescent="0.35">
      <c r="A74" t="s">
        <v>282</v>
      </c>
      <c r="B74">
        <v>0</v>
      </c>
      <c r="C74">
        <v>250</v>
      </c>
      <c r="D74">
        <v>78</v>
      </c>
      <c r="E74">
        <v>0</v>
      </c>
      <c r="F74">
        <v>0</v>
      </c>
      <c r="G74">
        <v>0</v>
      </c>
      <c r="H74">
        <v>0</v>
      </c>
      <c r="I74">
        <v>147</v>
      </c>
      <c r="J74">
        <v>0</v>
      </c>
      <c r="K74">
        <v>0</v>
      </c>
      <c r="L74">
        <v>0</v>
      </c>
      <c r="M74">
        <v>0</v>
      </c>
      <c r="N74">
        <v>43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482</v>
      </c>
      <c r="AM74">
        <v>0</v>
      </c>
      <c r="AN74">
        <v>118</v>
      </c>
      <c r="AO74">
        <v>617</v>
      </c>
      <c r="AP74">
        <v>427</v>
      </c>
      <c r="AQ74">
        <v>0</v>
      </c>
      <c r="AR74">
        <v>0</v>
      </c>
      <c r="AS74">
        <v>0</v>
      </c>
      <c r="AT74">
        <v>96</v>
      </c>
      <c r="AU74">
        <v>0</v>
      </c>
      <c r="AV74">
        <v>0</v>
      </c>
      <c r="AW74">
        <v>0</v>
      </c>
      <c r="AX74">
        <v>0</v>
      </c>
      <c r="AY74">
        <v>0</v>
      </c>
    </row>
    <row r="75" spans="1:51" x14ac:dyDescent="0.35">
      <c r="A75" t="s">
        <v>215</v>
      </c>
      <c r="B75">
        <v>0</v>
      </c>
      <c r="C75">
        <v>9630</v>
      </c>
      <c r="D75">
        <v>1101</v>
      </c>
      <c r="E75">
        <v>0</v>
      </c>
      <c r="F75">
        <v>900</v>
      </c>
      <c r="G75">
        <v>89</v>
      </c>
      <c r="H75">
        <v>0</v>
      </c>
      <c r="I75">
        <v>1461</v>
      </c>
      <c r="J75">
        <v>18017</v>
      </c>
      <c r="K75">
        <v>16442</v>
      </c>
      <c r="L75">
        <v>210</v>
      </c>
      <c r="M75">
        <v>1</v>
      </c>
      <c r="N75">
        <v>18</v>
      </c>
      <c r="O75">
        <v>25</v>
      </c>
      <c r="P75">
        <v>2429</v>
      </c>
      <c r="Q75">
        <v>94</v>
      </c>
      <c r="R75">
        <v>98</v>
      </c>
      <c r="S75">
        <v>19</v>
      </c>
      <c r="T75">
        <v>0</v>
      </c>
      <c r="U75">
        <v>28</v>
      </c>
      <c r="V75">
        <v>28</v>
      </c>
      <c r="W75">
        <v>3</v>
      </c>
      <c r="X75">
        <v>0</v>
      </c>
      <c r="Y75">
        <v>0</v>
      </c>
      <c r="Z75">
        <v>1281</v>
      </c>
      <c r="AA75">
        <v>0</v>
      </c>
      <c r="AB75">
        <v>0</v>
      </c>
      <c r="AC75">
        <v>1</v>
      </c>
      <c r="AD75">
        <v>46</v>
      </c>
      <c r="AE75">
        <v>209</v>
      </c>
      <c r="AF75">
        <v>11</v>
      </c>
      <c r="AG75">
        <v>5</v>
      </c>
      <c r="AH75">
        <v>0</v>
      </c>
      <c r="AI75">
        <v>90</v>
      </c>
      <c r="AJ75">
        <v>34</v>
      </c>
      <c r="AK75">
        <v>3</v>
      </c>
      <c r="AL75">
        <v>1441</v>
      </c>
      <c r="AM75">
        <v>1089</v>
      </c>
      <c r="AN75">
        <v>6860</v>
      </c>
      <c r="AO75">
        <v>24</v>
      </c>
      <c r="AP75">
        <v>182</v>
      </c>
      <c r="AQ75">
        <v>0</v>
      </c>
      <c r="AR75">
        <v>7673</v>
      </c>
      <c r="AS75">
        <v>0</v>
      </c>
      <c r="AT75">
        <v>2</v>
      </c>
      <c r="AU75">
        <v>5</v>
      </c>
      <c r="AV75">
        <v>1</v>
      </c>
      <c r="AW75">
        <v>18</v>
      </c>
      <c r="AX75">
        <v>3</v>
      </c>
      <c r="AY75">
        <v>0</v>
      </c>
    </row>
    <row r="76" spans="1:51" x14ac:dyDescent="0.35">
      <c r="A76" t="s">
        <v>283</v>
      </c>
      <c r="B76">
        <v>6396</v>
      </c>
      <c r="C76">
        <v>2428</v>
      </c>
      <c r="D76">
        <v>1881</v>
      </c>
      <c r="E76">
        <v>74480</v>
      </c>
      <c r="F76">
        <v>5128</v>
      </c>
      <c r="G76">
        <v>3785</v>
      </c>
      <c r="H76">
        <v>146</v>
      </c>
      <c r="I76">
        <v>1383</v>
      </c>
      <c r="J76">
        <v>266</v>
      </c>
      <c r="K76">
        <v>125</v>
      </c>
      <c r="L76">
        <v>2118</v>
      </c>
      <c r="M76">
        <v>1799</v>
      </c>
      <c r="N76">
        <v>4623</v>
      </c>
      <c r="O76">
        <v>5543</v>
      </c>
      <c r="P76">
        <v>2322</v>
      </c>
      <c r="Q76">
        <v>1945</v>
      </c>
      <c r="R76">
        <v>1747</v>
      </c>
      <c r="S76">
        <v>2180</v>
      </c>
      <c r="T76">
        <v>14095</v>
      </c>
      <c r="U76">
        <v>56</v>
      </c>
      <c r="V76">
        <v>2091</v>
      </c>
      <c r="W76">
        <v>4495</v>
      </c>
      <c r="X76">
        <v>1802</v>
      </c>
      <c r="Y76">
        <v>22</v>
      </c>
      <c r="Z76">
        <v>19</v>
      </c>
      <c r="AA76">
        <v>20</v>
      </c>
      <c r="AB76">
        <v>1</v>
      </c>
      <c r="AC76">
        <v>702</v>
      </c>
      <c r="AD76">
        <v>328</v>
      </c>
      <c r="AE76">
        <v>67</v>
      </c>
      <c r="AF76">
        <v>1769</v>
      </c>
      <c r="AG76">
        <v>1210</v>
      </c>
      <c r="AH76">
        <v>475</v>
      </c>
      <c r="AI76">
        <v>351</v>
      </c>
      <c r="AJ76">
        <v>2253</v>
      </c>
      <c r="AK76">
        <v>175</v>
      </c>
      <c r="AL76">
        <v>2227</v>
      </c>
      <c r="AM76">
        <v>742</v>
      </c>
      <c r="AN76">
        <v>8033</v>
      </c>
      <c r="AO76">
        <v>4831</v>
      </c>
      <c r="AP76">
        <v>6844</v>
      </c>
      <c r="AQ76">
        <v>6453</v>
      </c>
      <c r="AR76">
        <v>5</v>
      </c>
      <c r="AS76">
        <v>9395</v>
      </c>
      <c r="AT76">
        <v>499</v>
      </c>
      <c r="AU76">
        <v>883</v>
      </c>
      <c r="AV76">
        <v>4164</v>
      </c>
      <c r="AW76">
        <v>2435</v>
      </c>
      <c r="AX76">
        <v>18197</v>
      </c>
      <c r="AY76">
        <v>12289</v>
      </c>
    </row>
    <row r="77" spans="1:51" x14ac:dyDescent="0.35">
      <c r="A77" t="s">
        <v>284</v>
      </c>
      <c r="B77">
        <v>0</v>
      </c>
      <c r="C77">
        <v>0</v>
      </c>
      <c r="D77">
        <v>18</v>
      </c>
      <c r="E77">
        <v>6</v>
      </c>
      <c r="F77">
        <v>2</v>
      </c>
      <c r="G77">
        <v>42</v>
      </c>
      <c r="H77">
        <v>2</v>
      </c>
      <c r="I77">
        <v>68</v>
      </c>
      <c r="J77">
        <v>64</v>
      </c>
      <c r="K77">
        <v>0</v>
      </c>
      <c r="L77">
        <v>0</v>
      </c>
      <c r="M77">
        <v>0</v>
      </c>
      <c r="N77">
        <v>1464</v>
      </c>
      <c r="O77">
        <v>64</v>
      </c>
      <c r="P77">
        <v>74</v>
      </c>
      <c r="Q77">
        <v>2196</v>
      </c>
      <c r="R77">
        <v>1054</v>
      </c>
      <c r="S77">
        <v>874</v>
      </c>
      <c r="T77">
        <v>160</v>
      </c>
      <c r="U77">
        <v>0</v>
      </c>
      <c r="V77">
        <v>2</v>
      </c>
      <c r="W77">
        <v>0</v>
      </c>
      <c r="X77">
        <v>2</v>
      </c>
      <c r="Y77">
        <v>0</v>
      </c>
      <c r="Z77">
        <v>0</v>
      </c>
      <c r="AA77">
        <v>2</v>
      </c>
      <c r="AB77">
        <v>0</v>
      </c>
      <c r="AC77">
        <v>2</v>
      </c>
      <c r="AD77">
        <v>0</v>
      </c>
      <c r="AE77">
        <v>0</v>
      </c>
      <c r="AF77">
        <v>402</v>
      </c>
      <c r="AG77">
        <v>82</v>
      </c>
      <c r="AH77">
        <v>0</v>
      </c>
      <c r="AI77">
        <v>1340</v>
      </c>
      <c r="AJ77">
        <v>2118</v>
      </c>
      <c r="AK77">
        <v>382</v>
      </c>
      <c r="AL77">
        <v>4278</v>
      </c>
      <c r="AM77">
        <v>0</v>
      </c>
      <c r="AN77">
        <v>1326</v>
      </c>
      <c r="AO77">
        <v>2888</v>
      </c>
      <c r="AP77">
        <v>3754</v>
      </c>
      <c r="AQ77">
        <v>2</v>
      </c>
      <c r="AR77">
        <v>0</v>
      </c>
      <c r="AS77">
        <v>4974</v>
      </c>
      <c r="AT77">
        <v>1090</v>
      </c>
      <c r="AU77">
        <v>450</v>
      </c>
      <c r="AV77">
        <v>2384</v>
      </c>
      <c r="AW77">
        <v>334</v>
      </c>
      <c r="AX77">
        <v>418</v>
      </c>
      <c r="AY77">
        <v>1312</v>
      </c>
    </row>
    <row r="78" spans="1:51" x14ac:dyDescent="0.35">
      <c r="A78" t="s">
        <v>285</v>
      </c>
      <c r="B78">
        <v>0</v>
      </c>
      <c r="C78">
        <v>73</v>
      </c>
      <c r="D78">
        <v>87</v>
      </c>
      <c r="E78">
        <v>1359</v>
      </c>
      <c r="F78">
        <v>153</v>
      </c>
      <c r="G78">
        <v>22</v>
      </c>
      <c r="H78">
        <v>40</v>
      </c>
      <c r="I78">
        <v>1806</v>
      </c>
      <c r="J78">
        <v>1949</v>
      </c>
      <c r="K78">
        <v>4027</v>
      </c>
      <c r="L78">
        <v>29056</v>
      </c>
      <c r="M78">
        <v>448</v>
      </c>
      <c r="N78">
        <v>157</v>
      </c>
      <c r="O78">
        <v>284</v>
      </c>
      <c r="P78">
        <v>160</v>
      </c>
      <c r="Q78">
        <v>4158</v>
      </c>
      <c r="R78">
        <v>3306</v>
      </c>
      <c r="S78">
        <v>2599</v>
      </c>
      <c r="T78">
        <v>544</v>
      </c>
      <c r="U78">
        <v>319</v>
      </c>
      <c r="V78">
        <v>16118</v>
      </c>
      <c r="W78">
        <v>69</v>
      </c>
      <c r="X78">
        <v>0</v>
      </c>
      <c r="Y78">
        <v>0</v>
      </c>
      <c r="Z78">
        <v>746</v>
      </c>
      <c r="AA78">
        <v>164</v>
      </c>
      <c r="AB78">
        <v>1</v>
      </c>
      <c r="AC78">
        <v>2332</v>
      </c>
      <c r="AD78">
        <v>3839</v>
      </c>
      <c r="AE78">
        <v>11302</v>
      </c>
      <c r="AF78">
        <v>330</v>
      </c>
      <c r="AG78">
        <v>678</v>
      </c>
      <c r="AH78">
        <v>0</v>
      </c>
      <c r="AI78">
        <v>752</v>
      </c>
      <c r="AJ78">
        <v>1642</v>
      </c>
      <c r="AK78">
        <v>61</v>
      </c>
      <c r="AL78">
        <v>315</v>
      </c>
      <c r="AM78">
        <v>467</v>
      </c>
      <c r="AN78">
        <v>154</v>
      </c>
      <c r="AO78">
        <v>1581</v>
      </c>
      <c r="AP78">
        <v>1631</v>
      </c>
      <c r="AQ78">
        <v>3637</v>
      </c>
      <c r="AR78">
        <v>0</v>
      </c>
      <c r="AS78">
        <v>6170</v>
      </c>
      <c r="AT78">
        <v>73</v>
      </c>
      <c r="AU78">
        <v>643</v>
      </c>
      <c r="AV78">
        <v>487</v>
      </c>
      <c r="AW78">
        <v>372</v>
      </c>
      <c r="AX78">
        <v>1470</v>
      </c>
      <c r="AY78">
        <v>882</v>
      </c>
    </row>
    <row r="79" spans="1:51" x14ac:dyDescent="0.35">
      <c r="A79" t="s">
        <v>286</v>
      </c>
      <c r="B79">
        <v>0</v>
      </c>
      <c r="C79">
        <v>11</v>
      </c>
      <c r="D79">
        <v>48</v>
      </c>
      <c r="E79">
        <v>673</v>
      </c>
      <c r="F79">
        <v>77</v>
      </c>
      <c r="G79">
        <v>44</v>
      </c>
      <c r="H79">
        <v>0</v>
      </c>
      <c r="I79">
        <v>197</v>
      </c>
      <c r="J79">
        <v>642</v>
      </c>
      <c r="K79">
        <v>902</v>
      </c>
      <c r="L79">
        <v>2363</v>
      </c>
      <c r="M79">
        <v>1</v>
      </c>
      <c r="N79">
        <v>610</v>
      </c>
      <c r="O79">
        <v>452</v>
      </c>
      <c r="P79">
        <v>74</v>
      </c>
      <c r="Q79">
        <v>1564</v>
      </c>
      <c r="R79">
        <v>1921</v>
      </c>
      <c r="S79">
        <v>1839</v>
      </c>
      <c r="T79">
        <v>2716</v>
      </c>
      <c r="U79">
        <v>0</v>
      </c>
      <c r="V79">
        <v>73</v>
      </c>
      <c r="W79">
        <v>8</v>
      </c>
      <c r="X79">
        <v>0</v>
      </c>
      <c r="Y79">
        <v>1</v>
      </c>
      <c r="Z79">
        <v>281</v>
      </c>
      <c r="AA79">
        <v>2726</v>
      </c>
      <c r="AB79">
        <v>2</v>
      </c>
      <c r="AC79">
        <v>49</v>
      </c>
      <c r="AD79">
        <v>450</v>
      </c>
      <c r="AE79">
        <v>3039</v>
      </c>
      <c r="AF79">
        <v>66</v>
      </c>
      <c r="AG79">
        <v>111</v>
      </c>
      <c r="AH79">
        <v>0</v>
      </c>
      <c r="AI79">
        <v>60</v>
      </c>
      <c r="AJ79">
        <v>6968</v>
      </c>
      <c r="AK79">
        <v>0</v>
      </c>
      <c r="AL79">
        <v>2656</v>
      </c>
      <c r="AM79">
        <v>224</v>
      </c>
      <c r="AN79">
        <v>714</v>
      </c>
      <c r="AO79">
        <v>908</v>
      </c>
      <c r="AP79">
        <v>1693</v>
      </c>
      <c r="AQ79">
        <v>791</v>
      </c>
      <c r="AR79">
        <v>0</v>
      </c>
      <c r="AS79">
        <v>0</v>
      </c>
      <c r="AT79">
        <v>155</v>
      </c>
      <c r="AU79">
        <v>84</v>
      </c>
      <c r="AV79">
        <v>1705</v>
      </c>
      <c r="AW79">
        <v>390</v>
      </c>
      <c r="AX79">
        <v>987</v>
      </c>
      <c r="AY79">
        <v>17727</v>
      </c>
    </row>
    <row r="80" spans="1:51" x14ac:dyDescent="0.35">
      <c r="A80" t="s">
        <v>224</v>
      </c>
      <c r="B80">
        <v>0</v>
      </c>
      <c r="C80">
        <v>0</v>
      </c>
      <c r="D80">
        <v>0</v>
      </c>
      <c r="E80">
        <v>0</v>
      </c>
      <c r="F80">
        <v>0</v>
      </c>
      <c r="G80">
        <v>10</v>
      </c>
      <c r="H80">
        <v>0</v>
      </c>
      <c r="I80">
        <v>8</v>
      </c>
      <c r="J80">
        <v>0</v>
      </c>
      <c r="K80">
        <v>0</v>
      </c>
      <c r="L80">
        <v>0</v>
      </c>
      <c r="M80">
        <v>0</v>
      </c>
      <c r="N80">
        <v>0</v>
      </c>
      <c r="O80">
        <v>16</v>
      </c>
      <c r="P80">
        <v>0</v>
      </c>
      <c r="Q80">
        <v>6</v>
      </c>
      <c r="R80">
        <v>4</v>
      </c>
      <c r="S80">
        <v>2</v>
      </c>
      <c r="T80">
        <v>1</v>
      </c>
      <c r="U80">
        <v>30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8</v>
      </c>
      <c r="AD80">
        <v>29</v>
      </c>
      <c r="AE80">
        <v>16</v>
      </c>
      <c r="AF80">
        <v>0</v>
      </c>
      <c r="AG80">
        <v>21</v>
      </c>
      <c r="AH80">
        <v>0</v>
      </c>
      <c r="AI80">
        <v>69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48</v>
      </c>
      <c r="AV80">
        <v>0</v>
      </c>
      <c r="AW80">
        <v>0</v>
      </c>
      <c r="AX80">
        <v>1</v>
      </c>
      <c r="AY80">
        <v>0</v>
      </c>
    </row>
    <row r="81" spans="1:51" x14ac:dyDescent="0.35">
      <c r="A81" t="s">
        <v>287</v>
      </c>
      <c r="B81">
        <v>0</v>
      </c>
      <c r="C81">
        <v>0</v>
      </c>
      <c r="D81">
        <v>0</v>
      </c>
      <c r="E81">
        <v>0</v>
      </c>
      <c r="F81">
        <v>4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58</v>
      </c>
      <c r="O81">
        <v>26</v>
      </c>
      <c r="P81">
        <v>59</v>
      </c>
      <c r="Q81">
        <v>201</v>
      </c>
      <c r="R81">
        <v>191</v>
      </c>
      <c r="S81">
        <v>241</v>
      </c>
      <c r="T81">
        <v>111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2</v>
      </c>
      <c r="AY81">
        <v>407</v>
      </c>
    </row>
    <row r="82" spans="1:51" x14ac:dyDescent="0.35">
      <c r="A82" t="s">
        <v>288</v>
      </c>
      <c r="B82">
        <v>1</v>
      </c>
      <c r="C82">
        <v>430</v>
      </c>
      <c r="D82">
        <v>82</v>
      </c>
      <c r="E82">
        <v>0</v>
      </c>
      <c r="F82">
        <v>1297</v>
      </c>
      <c r="G82">
        <v>0</v>
      </c>
      <c r="H82">
        <v>6</v>
      </c>
      <c r="I82">
        <v>131</v>
      </c>
      <c r="J82">
        <v>69</v>
      </c>
      <c r="K82">
        <v>364</v>
      </c>
      <c r="L82">
        <v>0</v>
      </c>
      <c r="M82">
        <v>0</v>
      </c>
      <c r="N82">
        <v>5</v>
      </c>
      <c r="O82">
        <v>64</v>
      </c>
      <c r="P82">
        <v>0</v>
      </c>
      <c r="Q82">
        <v>1</v>
      </c>
      <c r="R82">
        <v>0</v>
      </c>
      <c r="S82">
        <v>0</v>
      </c>
      <c r="T82">
        <v>0</v>
      </c>
      <c r="U82">
        <v>3345</v>
      </c>
      <c r="V82">
        <v>0</v>
      </c>
      <c r="W82">
        <v>0</v>
      </c>
      <c r="X82">
        <v>0</v>
      </c>
      <c r="Y82">
        <v>0</v>
      </c>
      <c r="Z82">
        <v>0</v>
      </c>
      <c r="AA82">
        <v>7</v>
      </c>
      <c r="AB82">
        <v>0</v>
      </c>
      <c r="AC82">
        <v>0</v>
      </c>
      <c r="AD82">
        <v>1</v>
      </c>
      <c r="AE82">
        <v>0</v>
      </c>
      <c r="AF82">
        <v>0</v>
      </c>
      <c r="AG82">
        <v>1</v>
      </c>
      <c r="AH82">
        <v>1</v>
      </c>
      <c r="AI82">
        <v>0</v>
      </c>
      <c r="AJ82">
        <v>0</v>
      </c>
      <c r="AK82">
        <v>0</v>
      </c>
      <c r="AL82">
        <v>1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14</v>
      </c>
      <c r="AX82">
        <v>0</v>
      </c>
      <c r="AY82">
        <v>0</v>
      </c>
    </row>
    <row r="83" spans="1:51" x14ac:dyDescent="0.35">
      <c r="A83" t="s">
        <v>289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33</v>
      </c>
      <c r="I83">
        <v>0</v>
      </c>
      <c r="J83">
        <v>2</v>
      </c>
      <c r="K83">
        <v>129</v>
      </c>
      <c r="L83">
        <v>0</v>
      </c>
      <c r="M83">
        <v>0</v>
      </c>
      <c r="N83">
        <v>0</v>
      </c>
      <c r="O83">
        <v>130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79</v>
      </c>
      <c r="X83">
        <v>1317</v>
      </c>
      <c r="Y83">
        <v>66</v>
      </c>
      <c r="Z83">
        <v>61</v>
      </c>
      <c r="AA83">
        <v>0</v>
      </c>
      <c r="AB83">
        <v>0</v>
      </c>
      <c r="AC83">
        <v>1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154</v>
      </c>
      <c r="AL83">
        <v>0</v>
      </c>
      <c r="AM83">
        <v>0</v>
      </c>
      <c r="AN83">
        <v>14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39</v>
      </c>
      <c r="AV83">
        <v>4</v>
      </c>
      <c r="AW83">
        <v>4</v>
      </c>
      <c r="AX83">
        <v>13</v>
      </c>
      <c r="AY83">
        <v>0</v>
      </c>
    </row>
    <row r="84" spans="1:51" x14ac:dyDescent="0.35">
      <c r="A84" t="s">
        <v>229</v>
      </c>
      <c r="B84">
        <v>0</v>
      </c>
      <c r="C84">
        <v>78</v>
      </c>
      <c r="D84">
        <v>0</v>
      </c>
      <c r="E84">
        <v>1040</v>
      </c>
      <c r="F84">
        <v>5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2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285</v>
      </c>
      <c r="Z84">
        <v>0</v>
      </c>
      <c r="AA84">
        <v>0</v>
      </c>
      <c r="AB84">
        <v>11201</v>
      </c>
      <c r="AC84">
        <v>0</v>
      </c>
      <c r="AD84">
        <v>0</v>
      </c>
      <c r="AE84">
        <v>2</v>
      </c>
      <c r="AF84">
        <v>0</v>
      </c>
      <c r="AG84">
        <v>0</v>
      </c>
      <c r="AH84">
        <v>3182</v>
      </c>
      <c r="AI84">
        <v>17</v>
      </c>
      <c r="AJ84">
        <v>1</v>
      </c>
      <c r="AK84">
        <v>918</v>
      </c>
      <c r="AL84">
        <v>0</v>
      </c>
      <c r="AM84">
        <v>69</v>
      </c>
      <c r="AN84">
        <v>1</v>
      </c>
      <c r="AO84">
        <v>1</v>
      </c>
      <c r="AP84">
        <v>0</v>
      </c>
      <c r="AQ84">
        <v>0</v>
      </c>
      <c r="AR84">
        <v>10886</v>
      </c>
      <c r="AS84">
        <v>0</v>
      </c>
      <c r="AT84">
        <v>0</v>
      </c>
      <c r="AU84">
        <v>998</v>
      </c>
      <c r="AV84">
        <v>0</v>
      </c>
      <c r="AW84">
        <v>2</v>
      </c>
      <c r="AX84">
        <v>1</v>
      </c>
      <c r="AY84">
        <v>0</v>
      </c>
    </row>
    <row r="85" spans="1:51" x14ac:dyDescent="0.35">
      <c r="A85" t="s">
        <v>290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195</v>
      </c>
      <c r="P85">
        <v>0</v>
      </c>
      <c r="Q85">
        <v>1</v>
      </c>
      <c r="R85">
        <v>0</v>
      </c>
      <c r="S85">
        <v>0</v>
      </c>
      <c r="T85">
        <v>0</v>
      </c>
      <c r="U85">
        <v>10314</v>
      </c>
      <c r="V85">
        <v>0</v>
      </c>
      <c r="W85">
        <v>0</v>
      </c>
      <c r="X85">
        <v>0</v>
      </c>
      <c r="Y85">
        <v>0</v>
      </c>
      <c r="Z85">
        <v>5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1</v>
      </c>
      <c r="AG85">
        <v>0</v>
      </c>
      <c r="AH85">
        <v>0</v>
      </c>
      <c r="AI85">
        <v>168</v>
      </c>
      <c r="AJ85">
        <v>0</v>
      </c>
      <c r="AK85">
        <v>18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2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</row>
    <row r="86" spans="1:51" x14ac:dyDescent="0.35">
      <c r="A86" t="s">
        <v>291</v>
      </c>
      <c r="B86">
        <v>0</v>
      </c>
      <c r="C86">
        <v>0</v>
      </c>
      <c r="D86">
        <v>0</v>
      </c>
      <c r="E86">
        <v>0</v>
      </c>
      <c r="F86">
        <v>35</v>
      </c>
      <c r="G86">
        <v>0</v>
      </c>
      <c r="H86">
        <v>0</v>
      </c>
      <c r="I86">
        <v>0</v>
      </c>
      <c r="J86">
        <v>516</v>
      </c>
      <c r="K86">
        <v>200</v>
      </c>
      <c r="L86">
        <v>0</v>
      </c>
      <c r="M86">
        <v>0</v>
      </c>
      <c r="N86">
        <v>15</v>
      </c>
      <c r="O86">
        <v>152</v>
      </c>
      <c r="P86">
        <v>12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21</v>
      </c>
      <c r="X86">
        <v>0</v>
      </c>
      <c r="Y86">
        <v>0</v>
      </c>
      <c r="Z86">
        <v>0</v>
      </c>
      <c r="AA86">
        <v>0</v>
      </c>
      <c r="AB86">
        <v>0</v>
      </c>
      <c r="AC86">
        <v>1</v>
      </c>
      <c r="AD86">
        <v>131</v>
      </c>
      <c r="AE86">
        <v>0</v>
      </c>
      <c r="AF86">
        <v>5</v>
      </c>
      <c r="AG86">
        <v>0</v>
      </c>
      <c r="AH86">
        <v>0</v>
      </c>
      <c r="AI86">
        <v>33</v>
      </c>
      <c r="AJ86">
        <v>0</v>
      </c>
      <c r="AK86">
        <v>0</v>
      </c>
      <c r="AL86">
        <v>0</v>
      </c>
      <c r="AM86">
        <v>0</v>
      </c>
      <c r="AN86">
        <v>180</v>
      </c>
      <c r="AO86">
        <v>0</v>
      </c>
      <c r="AP86">
        <v>26</v>
      </c>
      <c r="AQ86">
        <v>0</v>
      </c>
      <c r="AR86">
        <v>0</v>
      </c>
      <c r="AS86">
        <v>0</v>
      </c>
      <c r="AT86">
        <v>2</v>
      </c>
      <c r="AU86">
        <v>0</v>
      </c>
      <c r="AV86">
        <v>11</v>
      </c>
      <c r="AW86">
        <v>8</v>
      </c>
      <c r="AX86">
        <v>11</v>
      </c>
      <c r="AY86">
        <v>18</v>
      </c>
    </row>
    <row r="87" spans="1:51" x14ac:dyDescent="0.35">
      <c r="A87" t="s">
        <v>292</v>
      </c>
      <c r="B87">
        <v>0</v>
      </c>
      <c r="C87">
        <v>0</v>
      </c>
      <c r="D87">
        <v>2</v>
      </c>
      <c r="E87">
        <v>0</v>
      </c>
      <c r="F87">
        <v>69</v>
      </c>
      <c r="G87">
        <v>774</v>
      </c>
      <c r="H87">
        <v>0</v>
      </c>
      <c r="I87">
        <v>0</v>
      </c>
      <c r="J87">
        <v>1631</v>
      </c>
      <c r="K87">
        <v>78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10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2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4CA04-F2B0-4BC9-8E59-98925AF0BC10}">
  <dimension ref="A1:DP159"/>
  <sheetViews>
    <sheetView topLeftCell="CX1" workbookViewId="0">
      <selection activeCell="DP1" sqref="DP1"/>
    </sheetView>
  </sheetViews>
  <sheetFormatPr defaultRowHeight="14.5" x14ac:dyDescent="0.35"/>
  <cols>
    <col min="1" max="1" width="20.54296875" customWidth="1"/>
  </cols>
  <sheetData>
    <row r="1" spans="1:120" x14ac:dyDescent="0.35">
      <c r="A1" t="s">
        <v>238</v>
      </c>
      <c r="B1" t="s">
        <v>293</v>
      </c>
      <c r="C1" t="s">
        <v>294</v>
      </c>
      <c r="D1" t="s">
        <v>295</v>
      </c>
      <c r="E1" t="s">
        <v>296</v>
      </c>
      <c r="F1" t="s">
        <v>297</v>
      </c>
      <c r="G1" t="s">
        <v>298</v>
      </c>
      <c r="H1" t="s">
        <v>299</v>
      </c>
      <c r="I1" t="s">
        <v>300</v>
      </c>
      <c r="J1" t="s">
        <v>301</v>
      </c>
      <c r="K1" t="s">
        <v>302</v>
      </c>
      <c r="L1" t="s">
        <v>303</v>
      </c>
      <c r="M1" t="s">
        <v>304</v>
      </c>
      <c r="N1" t="s">
        <v>305</v>
      </c>
      <c r="O1" t="s">
        <v>306</v>
      </c>
      <c r="P1" t="s">
        <v>307</v>
      </c>
      <c r="Q1" t="s">
        <v>308</v>
      </c>
      <c r="R1" t="s">
        <v>309</v>
      </c>
      <c r="S1" t="s">
        <v>310</v>
      </c>
      <c r="T1" t="s">
        <v>311</v>
      </c>
      <c r="U1" t="s">
        <v>312</v>
      </c>
      <c r="V1" t="s">
        <v>313</v>
      </c>
      <c r="W1" t="s">
        <v>314</v>
      </c>
      <c r="X1" t="s">
        <v>315</v>
      </c>
      <c r="Y1" t="s">
        <v>316</v>
      </c>
      <c r="Z1" t="s">
        <v>317</v>
      </c>
      <c r="AA1" t="s">
        <v>318</v>
      </c>
      <c r="AB1" t="s">
        <v>319</v>
      </c>
      <c r="AC1" t="s">
        <v>320</v>
      </c>
      <c r="AD1" t="s">
        <v>321</v>
      </c>
      <c r="AE1" t="s">
        <v>322</v>
      </c>
      <c r="AF1" t="s">
        <v>323</v>
      </c>
      <c r="AG1" t="s">
        <v>324</v>
      </c>
      <c r="AH1" t="s">
        <v>325</v>
      </c>
      <c r="AI1" t="s">
        <v>326</v>
      </c>
      <c r="AJ1" t="s">
        <v>327</v>
      </c>
      <c r="AK1" t="s">
        <v>328</v>
      </c>
      <c r="AL1" t="s">
        <v>329</v>
      </c>
      <c r="AM1" t="s">
        <v>330</v>
      </c>
      <c r="AN1" t="s">
        <v>331</v>
      </c>
      <c r="AO1" t="s">
        <v>332</v>
      </c>
      <c r="AP1" t="s">
        <v>333</v>
      </c>
      <c r="AQ1" t="s">
        <v>334</v>
      </c>
      <c r="AR1" t="s">
        <v>335</v>
      </c>
      <c r="AS1" t="s">
        <v>336</v>
      </c>
      <c r="AT1" t="s">
        <v>337</v>
      </c>
      <c r="AU1" t="s">
        <v>338</v>
      </c>
      <c r="AV1" t="s">
        <v>339</v>
      </c>
      <c r="AW1" t="s">
        <v>340</v>
      </c>
      <c r="AX1" t="s">
        <v>341</v>
      </c>
      <c r="AY1" t="s">
        <v>342</v>
      </c>
      <c r="AZ1" t="s">
        <v>343</v>
      </c>
      <c r="BA1" t="s">
        <v>344</v>
      </c>
      <c r="BB1" t="s">
        <v>345</v>
      </c>
      <c r="BC1" t="s">
        <v>346</v>
      </c>
      <c r="BD1" t="s">
        <v>347</v>
      </c>
      <c r="BE1" t="s">
        <v>348</v>
      </c>
      <c r="BF1" t="s">
        <v>349</v>
      </c>
      <c r="BG1" t="s">
        <v>350</v>
      </c>
      <c r="BH1" t="s">
        <v>351</v>
      </c>
      <c r="BI1" t="s">
        <v>352</v>
      </c>
      <c r="BJ1" t="s">
        <v>353</v>
      </c>
      <c r="BK1" t="s">
        <v>354</v>
      </c>
      <c r="BL1" t="s">
        <v>355</v>
      </c>
      <c r="BM1" t="s">
        <v>356</v>
      </c>
      <c r="BN1" t="s">
        <v>357</v>
      </c>
      <c r="BO1" t="s">
        <v>358</v>
      </c>
      <c r="BP1" t="s">
        <v>359</v>
      </c>
      <c r="BQ1" t="s">
        <v>360</v>
      </c>
      <c r="BR1" t="s">
        <v>361</v>
      </c>
      <c r="BS1" t="s">
        <v>362</v>
      </c>
      <c r="BT1" t="s">
        <v>363</v>
      </c>
      <c r="BU1" t="s">
        <v>364</v>
      </c>
      <c r="BV1" t="s">
        <v>365</v>
      </c>
      <c r="BW1" t="s">
        <v>366</v>
      </c>
      <c r="BX1" t="s">
        <v>367</v>
      </c>
      <c r="BY1" t="s">
        <v>368</v>
      </c>
      <c r="BZ1" t="s">
        <v>369</v>
      </c>
      <c r="CA1" t="s">
        <v>370</v>
      </c>
      <c r="CB1" t="s">
        <v>371</v>
      </c>
      <c r="CC1" t="s">
        <v>372</v>
      </c>
      <c r="CD1" t="s">
        <v>373</v>
      </c>
      <c r="CE1" t="s">
        <v>374</v>
      </c>
      <c r="CF1" t="s">
        <v>375</v>
      </c>
      <c r="CG1" t="s">
        <v>376</v>
      </c>
      <c r="CH1" t="s">
        <v>377</v>
      </c>
      <c r="CI1" t="s">
        <v>378</v>
      </c>
      <c r="CJ1" t="s">
        <v>379</v>
      </c>
      <c r="CK1" t="s">
        <v>380</v>
      </c>
      <c r="CL1" t="s">
        <v>381</v>
      </c>
      <c r="CM1" t="s">
        <v>382</v>
      </c>
      <c r="CN1" t="s">
        <v>383</v>
      </c>
      <c r="CO1" t="s">
        <v>384</v>
      </c>
      <c r="CP1" t="s">
        <v>385</v>
      </c>
      <c r="CQ1" t="s">
        <v>386</v>
      </c>
      <c r="CR1" t="s">
        <v>387</v>
      </c>
      <c r="CS1" t="s">
        <v>388</v>
      </c>
      <c r="CT1" t="s">
        <v>389</v>
      </c>
      <c r="CU1" t="s">
        <v>390</v>
      </c>
      <c r="CV1" t="s">
        <v>391</v>
      </c>
      <c r="CW1" t="s">
        <v>392</v>
      </c>
      <c r="CX1" t="s">
        <v>393</v>
      </c>
      <c r="CY1" t="s">
        <v>394</v>
      </c>
      <c r="CZ1" t="s">
        <v>395</v>
      </c>
      <c r="DA1" t="s">
        <v>396</v>
      </c>
      <c r="DB1" t="s">
        <v>397</v>
      </c>
      <c r="DC1" t="s">
        <v>398</v>
      </c>
      <c r="DD1" t="s">
        <v>399</v>
      </c>
      <c r="DE1" t="s">
        <v>400</v>
      </c>
      <c r="DF1" t="s">
        <v>401</v>
      </c>
      <c r="DG1" t="s">
        <v>402</v>
      </c>
      <c r="DH1" t="s">
        <v>403</v>
      </c>
      <c r="DI1" t="s">
        <v>404</v>
      </c>
      <c r="DJ1" t="s">
        <v>405</v>
      </c>
      <c r="DK1" t="s">
        <v>406</v>
      </c>
      <c r="DL1" t="s">
        <v>407</v>
      </c>
      <c r="DM1" t="s">
        <v>408</v>
      </c>
      <c r="DN1" t="s">
        <v>409</v>
      </c>
      <c r="DO1" t="s">
        <v>410</v>
      </c>
      <c r="DP1" t="s">
        <v>411</v>
      </c>
    </row>
    <row r="2" spans="1:120" x14ac:dyDescent="0.35">
      <c r="A2" t="s">
        <v>412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1.8520000000000001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</row>
    <row r="3" spans="1:120" x14ac:dyDescent="0.35">
      <c r="A3" t="s">
        <v>413</v>
      </c>
      <c r="B3">
        <v>0</v>
      </c>
      <c r="C3">
        <v>3.03</v>
      </c>
      <c r="D3">
        <v>5.3330000000000002</v>
      </c>
      <c r="E3">
        <v>4.5449999999999999</v>
      </c>
      <c r="F3">
        <v>3.226</v>
      </c>
      <c r="G3">
        <v>2.2989999999999999</v>
      </c>
      <c r="H3">
        <v>0</v>
      </c>
      <c r="I3">
        <v>1.8520000000000001</v>
      </c>
      <c r="J3">
        <v>0</v>
      </c>
      <c r="K3">
        <v>0</v>
      </c>
      <c r="L3">
        <v>0</v>
      </c>
      <c r="M3">
        <v>0</v>
      </c>
      <c r="N3">
        <v>6.25</v>
      </c>
      <c r="O3">
        <v>1.429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2.2989999999999999</v>
      </c>
      <c r="X3">
        <v>6.7569999999999997</v>
      </c>
      <c r="Y3">
        <v>3.9220000000000002</v>
      </c>
      <c r="Z3">
        <v>0</v>
      </c>
      <c r="AA3">
        <v>8.4510000000000005</v>
      </c>
      <c r="AB3">
        <v>1.8520000000000001</v>
      </c>
      <c r="AC3">
        <v>3.1749999999999998</v>
      </c>
      <c r="AD3">
        <v>0</v>
      </c>
      <c r="AE3">
        <v>0</v>
      </c>
      <c r="AF3">
        <v>0</v>
      </c>
      <c r="AG3">
        <v>1.754</v>
      </c>
      <c r="AH3">
        <v>0</v>
      </c>
      <c r="AI3">
        <v>2.02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1.2350000000000001</v>
      </c>
      <c r="AS3">
        <v>0</v>
      </c>
      <c r="AT3">
        <v>2.2730000000000001</v>
      </c>
      <c r="AU3">
        <v>0</v>
      </c>
      <c r="AV3">
        <v>0</v>
      </c>
      <c r="AW3">
        <v>14.754</v>
      </c>
      <c r="AX3">
        <v>12</v>
      </c>
      <c r="AY3">
        <v>8.1080000000000005</v>
      </c>
      <c r="AZ3">
        <v>1.333</v>
      </c>
      <c r="BA3">
        <v>8.8239999999999998</v>
      </c>
      <c r="BB3">
        <v>2.9409999999999998</v>
      </c>
      <c r="BC3">
        <v>2.6320000000000001</v>
      </c>
      <c r="BD3">
        <v>3.8460000000000001</v>
      </c>
      <c r="BE3">
        <v>1.8520000000000001</v>
      </c>
      <c r="BF3">
        <v>1.282</v>
      </c>
      <c r="BG3">
        <v>0</v>
      </c>
      <c r="BH3">
        <v>0</v>
      </c>
      <c r="BI3">
        <v>7.2290000000000001</v>
      </c>
      <c r="BJ3">
        <v>3.226</v>
      </c>
      <c r="BK3">
        <v>4.5449999999999999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4.9379999999999997</v>
      </c>
      <c r="CH3">
        <v>1.389</v>
      </c>
      <c r="CI3">
        <v>1.538</v>
      </c>
      <c r="CJ3">
        <v>0</v>
      </c>
      <c r="CK3">
        <v>0</v>
      </c>
      <c r="CL3">
        <v>0</v>
      </c>
      <c r="CM3">
        <v>7.0179999999999998</v>
      </c>
      <c r="CN3">
        <v>2.0409999999999999</v>
      </c>
      <c r="CO3">
        <v>0</v>
      </c>
      <c r="CP3">
        <v>1.887</v>
      </c>
      <c r="CQ3">
        <v>11.111000000000001</v>
      </c>
      <c r="CR3">
        <v>0</v>
      </c>
      <c r="CS3">
        <v>7.5759999999999996</v>
      </c>
      <c r="CT3">
        <v>28</v>
      </c>
      <c r="CU3">
        <v>16.667000000000002</v>
      </c>
      <c r="CV3">
        <v>7.9370000000000003</v>
      </c>
      <c r="CW3">
        <v>5.556</v>
      </c>
      <c r="CX3">
        <v>5.4550000000000001</v>
      </c>
      <c r="CY3">
        <v>7.8650000000000002</v>
      </c>
      <c r="CZ3">
        <v>2.4390000000000001</v>
      </c>
      <c r="DA3">
        <v>0</v>
      </c>
      <c r="DB3">
        <v>1.2350000000000001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</row>
    <row r="4" spans="1:120" x14ac:dyDescent="0.35">
      <c r="A4" t="s">
        <v>414</v>
      </c>
      <c r="B4">
        <v>0</v>
      </c>
      <c r="C4">
        <v>0</v>
      </c>
      <c r="D4">
        <v>1.333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</row>
    <row r="5" spans="1:120" x14ac:dyDescent="0.35">
      <c r="A5" t="s">
        <v>415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14.815</v>
      </c>
      <c r="BF5">
        <v>0</v>
      </c>
      <c r="BG5">
        <v>1.6950000000000001</v>
      </c>
      <c r="BH5">
        <v>2.5</v>
      </c>
      <c r="BI5">
        <v>0</v>
      </c>
      <c r="BJ5">
        <v>0</v>
      </c>
      <c r="BK5">
        <v>11.364000000000001</v>
      </c>
      <c r="BL5">
        <v>0</v>
      </c>
      <c r="BM5">
        <v>2.9849999999999999</v>
      </c>
      <c r="BN5">
        <v>11.429</v>
      </c>
      <c r="BO5">
        <v>0</v>
      </c>
      <c r="BP5">
        <v>0</v>
      </c>
      <c r="BQ5">
        <v>16.071000000000002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8.3330000000000002</v>
      </c>
      <c r="CG5">
        <v>0</v>
      </c>
      <c r="CH5">
        <v>4.1669999999999998</v>
      </c>
      <c r="CI5">
        <v>6.1539999999999999</v>
      </c>
      <c r="CJ5">
        <v>0</v>
      </c>
      <c r="CK5">
        <v>0</v>
      </c>
      <c r="CL5">
        <v>3.3330000000000002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3.7</v>
      </c>
      <c r="DC5">
        <v>0</v>
      </c>
      <c r="DD5">
        <v>0</v>
      </c>
      <c r="DE5">
        <v>0</v>
      </c>
      <c r="DF5">
        <v>0</v>
      </c>
      <c r="DG5">
        <v>6.8970000000000002</v>
      </c>
      <c r="DH5">
        <v>2.9849999999999999</v>
      </c>
      <c r="DI5">
        <v>18.181999999999999</v>
      </c>
      <c r="DJ5">
        <v>17.856999999999999</v>
      </c>
      <c r="DK5">
        <v>0</v>
      </c>
      <c r="DL5">
        <v>0</v>
      </c>
      <c r="DM5">
        <v>0</v>
      </c>
      <c r="DN5">
        <v>2.1739999999999999</v>
      </c>
      <c r="DO5">
        <v>0</v>
      </c>
      <c r="DP5">
        <v>0</v>
      </c>
    </row>
    <row r="6" spans="1:120" x14ac:dyDescent="0.35">
      <c r="A6" t="s">
        <v>416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14.286</v>
      </c>
      <c r="AD6">
        <v>12.281000000000001</v>
      </c>
      <c r="AE6">
        <v>25.581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2.9849999999999999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</row>
    <row r="7" spans="1:120" x14ac:dyDescent="0.35">
      <c r="A7" t="s">
        <v>417</v>
      </c>
      <c r="B7">
        <v>0</v>
      </c>
      <c r="C7">
        <v>3.03</v>
      </c>
      <c r="D7">
        <v>16</v>
      </c>
      <c r="E7">
        <v>0</v>
      </c>
      <c r="F7">
        <v>6.452</v>
      </c>
      <c r="G7">
        <v>3.448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7.1429999999999998</v>
      </c>
      <c r="P7">
        <v>6.024</v>
      </c>
      <c r="Q7">
        <v>0</v>
      </c>
      <c r="R7">
        <v>0</v>
      </c>
      <c r="S7">
        <v>0</v>
      </c>
      <c r="T7">
        <v>0</v>
      </c>
      <c r="U7">
        <v>1.8520000000000001</v>
      </c>
      <c r="V7">
        <v>0</v>
      </c>
      <c r="W7">
        <v>0</v>
      </c>
      <c r="X7">
        <v>0</v>
      </c>
      <c r="Y7">
        <v>0</v>
      </c>
      <c r="Z7">
        <v>0</v>
      </c>
      <c r="AA7">
        <v>1.4079999999999999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2.4689999999999999</v>
      </c>
      <c r="AL7">
        <v>0</v>
      </c>
      <c r="AM7">
        <v>4.5449999999999999</v>
      </c>
      <c r="AN7">
        <v>0</v>
      </c>
      <c r="AO7">
        <v>0</v>
      </c>
      <c r="AP7">
        <v>0.67464587899999995</v>
      </c>
      <c r="AQ7">
        <v>0</v>
      </c>
      <c r="AR7">
        <v>0</v>
      </c>
      <c r="AS7">
        <v>10.345000000000001</v>
      </c>
      <c r="AT7">
        <v>11.364000000000001</v>
      </c>
      <c r="AU7">
        <v>0</v>
      </c>
      <c r="AV7">
        <v>3.03</v>
      </c>
      <c r="AW7">
        <v>0</v>
      </c>
      <c r="AX7">
        <v>2.6669999999999998</v>
      </c>
      <c r="AY7">
        <v>2.7029999999999998</v>
      </c>
      <c r="AZ7">
        <v>0</v>
      </c>
      <c r="BA7">
        <v>4.4119999999999999</v>
      </c>
      <c r="BB7">
        <v>16.175999999999998</v>
      </c>
      <c r="BC7">
        <v>0</v>
      </c>
      <c r="BD7">
        <v>6.41</v>
      </c>
      <c r="BE7">
        <v>0</v>
      </c>
      <c r="BF7">
        <v>0</v>
      </c>
      <c r="BG7">
        <v>3.39</v>
      </c>
      <c r="BH7">
        <v>0</v>
      </c>
      <c r="BI7">
        <v>0</v>
      </c>
      <c r="BJ7">
        <v>3.226</v>
      </c>
      <c r="BK7">
        <v>0</v>
      </c>
      <c r="BL7">
        <v>0</v>
      </c>
      <c r="BM7">
        <v>2.9849999999999999</v>
      </c>
      <c r="BN7">
        <v>0</v>
      </c>
      <c r="BO7">
        <v>0</v>
      </c>
      <c r="BP7">
        <v>7.0179999999999998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2.4390000000000001</v>
      </c>
      <c r="DA7">
        <v>0</v>
      </c>
      <c r="DB7">
        <v>1.2350000000000001</v>
      </c>
      <c r="DC7">
        <v>5.0629999999999997</v>
      </c>
      <c r="DD7">
        <v>10.976000000000001</v>
      </c>
      <c r="DE7">
        <v>6</v>
      </c>
      <c r="DF7">
        <v>3.8460000000000001</v>
      </c>
      <c r="DG7">
        <v>0</v>
      </c>
      <c r="DH7">
        <v>0</v>
      </c>
      <c r="DI7">
        <v>0</v>
      </c>
      <c r="DJ7">
        <v>0</v>
      </c>
      <c r="DK7">
        <v>5.0629999999999997</v>
      </c>
      <c r="DL7">
        <v>1.6950000000000001</v>
      </c>
      <c r="DM7">
        <v>9.8040000000000003</v>
      </c>
      <c r="DN7">
        <v>4.3479999999999999</v>
      </c>
      <c r="DO7">
        <v>1.4930000000000001</v>
      </c>
      <c r="DP7">
        <v>0</v>
      </c>
    </row>
    <row r="8" spans="1:120" x14ac:dyDescent="0.35">
      <c r="A8" t="s">
        <v>418</v>
      </c>
      <c r="B8">
        <v>13.157999999999999</v>
      </c>
      <c r="C8">
        <v>12.121</v>
      </c>
      <c r="D8">
        <v>5.3330000000000002</v>
      </c>
      <c r="E8">
        <v>3.4089999999999998</v>
      </c>
      <c r="F8">
        <v>1.613</v>
      </c>
      <c r="G8">
        <v>0</v>
      </c>
      <c r="H8">
        <v>5.2629999999999999</v>
      </c>
      <c r="I8">
        <v>0</v>
      </c>
      <c r="J8">
        <v>0</v>
      </c>
      <c r="K8">
        <v>0</v>
      </c>
      <c r="L8">
        <v>0</v>
      </c>
      <c r="M8">
        <v>0</v>
      </c>
      <c r="N8">
        <v>2.0830000000000002</v>
      </c>
      <c r="O8">
        <v>12.856999999999999</v>
      </c>
      <c r="P8">
        <v>2.41</v>
      </c>
      <c r="Q8">
        <v>0</v>
      </c>
      <c r="R8">
        <v>0</v>
      </c>
      <c r="S8">
        <v>0</v>
      </c>
      <c r="T8">
        <v>0</v>
      </c>
      <c r="U8">
        <v>1.8520000000000001</v>
      </c>
      <c r="V8">
        <v>0</v>
      </c>
      <c r="W8">
        <v>5.7469999999999999</v>
      </c>
      <c r="X8">
        <v>0</v>
      </c>
      <c r="Y8">
        <v>3.9220000000000002</v>
      </c>
      <c r="Z8">
        <v>2.9409999999999998</v>
      </c>
      <c r="AA8">
        <v>2.8170000000000002</v>
      </c>
      <c r="AB8">
        <v>5.556</v>
      </c>
      <c r="AC8">
        <v>4.7619999999999996</v>
      </c>
      <c r="AD8">
        <v>7.0179999999999998</v>
      </c>
      <c r="AE8">
        <v>11.628</v>
      </c>
      <c r="AF8">
        <v>0</v>
      </c>
      <c r="AG8">
        <v>1.754</v>
      </c>
      <c r="AH8">
        <v>0</v>
      </c>
      <c r="AI8">
        <v>4.04</v>
      </c>
      <c r="AJ8">
        <v>8.9740000000000002</v>
      </c>
      <c r="AK8">
        <v>7.407</v>
      </c>
      <c r="AL8">
        <v>0</v>
      </c>
      <c r="AM8">
        <v>0</v>
      </c>
      <c r="AN8">
        <v>0</v>
      </c>
      <c r="AO8">
        <v>0</v>
      </c>
      <c r="AP8">
        <v>6.207834633</v>
      </c>
      <c r="AQ8">
        <v>10.294</v>
      </c>
      <c r="AR8">
        <v>4.9379999999999997</v>
      </c>
      <c r="AS8">
        <v>0</v>
      </c>
      <c r="AT8">
        <v>0</v>
      </c>
      <c r="AU8">
        <v>6.383</v>
      </c>
      <c r="AV8">
        <v>12.121</v>
      </c>
      <c r="AW8">
        <v>13.115</v>
      </c>
      <c r="AX8">
        <v>13.333</v>
      </c>
      <c r="AY8">
        <v>5.4050000000000002</v>
      </c>
      <c r="AZ8">
        <v>12</v>
      </c>
      <c r="BA8">
        <v>10.294</v>
      </c>
      <c r="BB8">
        <v>10.294</v>
      </c>
      <c r="BC8">
        <v>6.58</v>
      </c>
      <c r="BD8">
        <v>7.6920000000000002</v>
      </c>
      <c r="BE8">
        <v>7.407</v>
      </c>
      <c r="BF8">
        <v>1.282</v>
      </c>
      <c r="BG8">
        <v>10.169</v>
      </c>
      <c r="BH8">
        <v>7.5</v>
      </c>
      <c r="BI8">
        <v>4.819</v>
      </c>
      <c r="BJ8">
        <v>6.452</v>
      </c>
      <c r="BK8">
        <v>13.635999999999999</v>
      </c>
      <c r="BL8">
        <v>6.25</v>
      </c>
      <c r="BM8">
        <v>10.448</v>
      </c>
      <c r="BN8">
        <v>5.7140000000000004</v>
      </c>
      <c r="BO8">
        <v>16.175999999999998</v>
      </c>
      <c r="BP8">
        <v>12.281000000000001</v>
      </c>
      <c r="BQ8">
        <v>8.9290000000000003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1.37</v>
      </c>
      <c r="CB8">
        <v>0</v>
      </c>
      <c r="CC8">
        <v>0</v>
      </c>
      <c r="CD8">
        <v>3.8959999999999999</v>
      </c>
      <c r="CE8">
        <v>5.8819999999999997</v>
      </c>
      <c r="CF8">
        <v>6.6669999999999998</v>
      </c>
      <c r="CG8">
        <v>6.17</v>
      </c>
      <c r="CH8">
        <v>8.3330000000000002</v>
      </c>
      <c r="CI8">
        <v>6.1539999999999999</v>
      </c>
      <c r="CJ8">
        <v>13.699</v>
      </c>
      <c r="CK8">
        <v>9.2110000000000003</v>
      </c>
      <c r="CL8">
        <v>10</v>
      </c>
      <c r="CM8">
        <v>1.754</v>
      </c>
      <c r="CN8">
        <v>2.0409999999999999</v>
      </c>
      <c r="CO8">
        <v>2.3809999999999998</v>
      </c>
      <c r="CP8">
        <v>12.281000000000001</v>
      </c>
      <c r="CQ8">
        <v>11.111000000000001</v>
      </c>
      <c r="CR8">
        <v>10.345000000000001</v>
      </c>
      <c r="CS8">
        <v>15.151999999999999</v>
      </c>
      <c r="CT8">
        <v>6</v>
      </c>
      <c r="CU8">
        <v>5.556</v>
      </c>
      <c r="CV8">
        <v>15.872999999999999</v>
      </c>
      <c r="CW8">
        <v>14.815</v>
      </c>
      <c r="CX8">
        <v>9.0909999999999993</v>
      </c>
      <c r="CY8">
        <v>1.1240000000000001</v>
      </c>
      <c r="CZ8">
        <v>10.976000000000001</v>
      </c>
      <c r="DA8">
        <v>3.8959999999999999</v>
      </c>
      <c r="DB8">
        <v>2.4689999999999999</v>
      </c>
      <c r="DC8">
        <v>0</v>
      </c>
      <c r="DD8">
        <v>0</v>
      </c>
      <c r="DE8">
        <v>9</v>
      </c>
      <c r="DF8">
        <v>10.256</v>
      </c>
      <c r="DG8">
        <v>10.345000000000001</v>
      </c>
      <c r="DH8">
        <v>20.896000000000001</v>
      </c>
      <c r="DI8">
        <v>15.151999999999999</v>
      </c>
      <c r="DJ8">
        <v>10.714</v>
      </c>
      <c r="DK8">
        <v>12.657999999999999</v>
      </c>
      <c r="DL8">
        <v>11.864000000000001</v>
      </c>
      <c r="DM8">
        <v>7.843</v>
      </c>
      <c r="DN8">
        <v>0</v>
      </c>
      <c r="DO8">
        <v>5.97</v>
      </c>
      <c r="DP8">
        <v>6.25</v>
      </c>
    </row>
    <row r="9" spans="1:120" x14ac:dyDescent="0.35">
      <c r="A9" t="s">
        <v>419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2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</row>
    <row r="10" spans="1:120" x14ac:dyDescent="0.35">
      <c r="A10" t="s">
        <v>420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2.5640000000000001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1.4490000000000001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5.77</v>
      </c>
      <c r="BS10">
        <v>2.1739999999999999</v>
      </c>
      <c r="BT10">
        <v>3.6360000000000001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</row>
    <row r="11" spans="1:120" x14ac:dyDescent="0.35">
      <c r="A11" t="s">
        <v>421</v>
      </c>
      <c r="B11">
        <v>0</v>
      </c>
      <c r="C11">
        <v>0</v>
      </c>
      <c r="D11">
        <v>0</v>
      </c>
      <c r="E11">
        <v>1.1359999999999999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2.9409999999999998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6.173</v>
      </c>
      <c r="AS11">
        <v>12.069000000000001</v>
      </c>
      <c r="AT11">
        <v>0</v>
      </c>
      <c r="AU11">
        <v>0</v>
      </c>
      <c r="AV11">
        <v>0</v>
      </c>
      <c r="AW11">
        <v>1.639</v>
      </c>
      <c r="AX11">
        <v>1.333</v>
      </c>
      <c r="AY11">
        <v>0</v>
      </c>
      <c r="AZ11">
        <v>4</v>
      </c>
      <c r="BA11">
        <v>2.9409999999999998</v>
      </c>
      <c r="BB11">
        <v>0</v>
      </c>
      <c r="BC11">
        <v>2.63</v>
      </c>
      <c r="BD11">
        <v>0</v>
      </c>
      <c r="BE11">
        <v>0</v>
      </c>
      <c r="BF11">
        <v>1.282</v>
      </c>
      <c r="BG11">
        <v>0</v>
      </c>
      <c r="BH11">
        <v>0</v>
      </c>
      <c r="BI11">
        <v>1.2050000000000001</v>
      </c>
      <c r="BJ11">
        <v>0</v>
      </c>
      <c r="BK11">
        <v>0</v>
      </c>
      <c r="BL11">
        <v>2.5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1.3160000000000001</v>
      </c>
      <c r="BY11">
        <v>0</v>
      </c>
      <c r="BZ11">
        <v>0</v>
      </c>
      <c r="CA11">
        <v>2.74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1.2350000000000001</v>
      </c>
      <c r="CH11">
        <v>0</v>
      </c>
      <c r="CI11">
        <v>0</v>
      </c>
      <c r="CJ11">
        <v>1.37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1.266</v>
      </c>
      <c r="DL11">
        <v>0</v>
      </c>
      <c r="DM11">
        <v>0</v>
      </c>
      <c r="DN11">
        <v>0</v>
      </c>
      <c r="DO11">
        <v>0</v>
      </c>
      <c r="DP11">
        <v>0</v>
      </c>
    </row>
    <row r="12" spans="1:120" x14ac:dyDescent="0.35">
      <c r="A12" t="s">
        <v>422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1.4710000000000001</v>
      </c>
      <c r="BB12">
        <v>0</v>
      </c>
      <c r="BC12">
        <v>0</v>
      </c>
      <c r="BD12">
        <v>3.8460000000000001</v>
      </c>
      <c r="BE12">
        <v>1.8520000000000001</v>
      </c>
      <c r="BF12">
        <v>0</v>
      </c>
      <c r="BG12">
        <v>1.6950000000000001</v>
      </c>
      <c r="BH12">
        <v>2.5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</row>
    <row r="13" spans="1:120" x14ac:dyDescent="0.35">
      <c r="A13" t="s">
        <v>423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9.3330000000000002</v>
      </c>
      <c r="R13">
        <v>2.6320000000000001</v>
      </c>
      <c r="S13">
        <v>0</v>
      </c>
      <c r="T13">
        <v>0</v>
      </c>
      <c r="U13">
        <v>14.815</v>
      </c>
      <c r="V13">
        <v>5.556</v>
      </c>
      <c r="W13">
        <v>5.7469999999999999</v>
      </c>
      <c r="X13">
        <v>4.0540000000000003</v>
      </c>
      <c r="Y13">
        <v>1.9610000000000001</v>
      </c>
      <c r="Z13">
        <v>0</v>
      </c>
      <c r="AA13">
        <v>0</v>
      </c>
      <c r="AB13">
        <v>0</v>
      </c>
      <c r="AC13">
        <v>0</v>
      </c>
      <c r="AD13">
        <v>1.754</v>
      </c>
      <c r="AE13">
        <v>0</v>
      </c>
      <c r="AF13">
        <v>0</v>
      </c>
      <c r="AG13">
        <v>3.5089999999999999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1.8180000000000001</v>
      </c>
      <c r="AP13">
        <v>2.4855374499999998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</row>
    <row r="14" spans="1:120" x14ac:dyDescent="0.35">
      <c r="A14" t="s">
        <v>424</v>
      </c>
      <c r="B14">
        <v>0</v>
      </c>
      <c r="C14">
        <v>1.5149999999999999</v>
      </c>
      <c r="D14">
        <v>0</v>
      </c>
      <c r="E14">
        <v>2.2730000000000001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1.4710000000000001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</row>
    <row r="15" spans="1:120" x14ac:dyDescent="0.35">
      <c r="A15" t="s">
        <v>425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</row>
    <row r="16" spans="1:120" x14ac:dyDescent="0.35">
      <c r="A16" t="s">
        <v>426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1.8520000000000001</v>
      </c>
      <c r="J16">
        <v>0</v>
      </c>
      <c r="K16">
        <v>0</v>
      </c>
      <c r="L16">
        <v>5.7690000000000001</v>
      </c>
      <c r="M16">
        <v>0</v>
      </c>
      <c r="N16">
        <v>0</v>
      </c>
      <c r="O16">
        <v>0</v>
      </c>
      <c r="P16">
        <v>0</v>
      </c>
      <c r="Q16">
        <v>0</v>
      </c>
      <c r="R16">
        <v>3.9470000000000001</v>
      </c>
      <c r="S16">
        <v>1.8520000000000001</v>
      </c>
      <c r="T16">
        <v>0</v>
      </c>
      <c r="U16">
        <v>0</v>
      </c>
      <c r="V16">
        <v>1.8520000000000001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7.2460000000000004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2.1739999999999999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</row>
    <row r="17" spans="1:120" x14ac:dyDescent="0.35">
      <c r="A17" t="s">
        <v>427</v>
      </c>
      <c r="B17">
        <v>0</v>
      </c>
      <c r="C17">
        <v>0</v>
      </c>
      <c r="D17">
        <v>0</v>
      </c>
      <c r="E17">
        <v>0</v>
      </c>
      <c r="F17">
        <v>0</v>
      </c>
      <c r="G17">
        <v>1.149</v>
      </c>
      <c r="H17">
        <v>1.754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1.4710000000000001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2.1280000000000001</v>
      </c>
      <c r="AM17">
        <v>0</v>
      </c>
      <c r="AN17">
        <v>2</v>
      </c>
      <c r="AO17">
        <v>1.8180000000000001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1.6950000000000001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</row>
    <row r="18" spans="1:120" x14ac:dyDescent="0.35">
      <c r="A18" t="s">
        <v>428</v>
      </c>
      <c r="B18">
        <v>2.6320000000000001</v>
      </c>
      <c r="C18">
        <v>0</v>
      </c>
      <c r="D18">
        <v>0</v>
      </c>
      <c r="E18">
        <v>0</v>
      </c>
      <c r="F18">
        <v>0</v>
      </c>
      <c r="G18">
        <v>0</v>
      </c>
      <c r="H18">
        <v>1.754</v>
      </c>
      <c r="I18">
        <v>1.8520000000000001</v>
      </c>
      <c r="J18">
        <v>1.37</v>
      </c>
      <c r="K18">
        <v>0</v>
      </c>
      <c r="L18">
        <v>1.923</v>
      </c>
      <c r="M18">
        <v>0</v>
      </c>
      <c r="N18">
        <v>0</v>
      </c>
      <c r="O18">
        <v>0</v>
      </c>
      <c r="P18">
        <v>0</v>
      </c>
      <c r="Q18">
        <v>1.333</v>
      </c>
      <c r="R18">
        <v>2.6320000000000001</v>
      </c>
      <c r="S18">
        <v>1.8520000000000001</v>
      </c>
      <c r="T18">
        <v>1.724</v>
      </c>
      <c r="U18">
        <v>3.7040000000000002</v>
      </c>
      <c r="V18">
        <v>1.8520000000000001</v>
      </c>
      <c r="W18">
        <v>2.2989999999999999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3.5089999999999999</v>
      </c>
      <c r="AE18">
        <v>0</v>
      </c>
      <c r="AF18">
        <v>1.4490000000000001</v>
      </c>
      <c r="AG18">
        <v>15.789</v>
      </c>
      <c r="AH18">
        <v>5.7969999999999997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2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</row>
    <row r="19" spans="1:120" x14ac:dyDescent="0.35">
      <c r="A19" t="s">
        <v>429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2.5640000000000001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1.613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1.37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</row>
    <row r="20" spans="1:120" x14ac:dyDescent="0.35">
      <c r="A20" t="s">
        <v>430</v>
      </c>
      <c r="B20">
        <v>0</v>
      </c>
      <c r="C20">
        <v>0</v>
      </c>
      <c r="D20">
        <v>0</v>
      </c>
      <c r="E20">
        <v>3.4089999999999998</v>
      </c>
      <c r="F20">
        <v>3.226</v>
      </c>
      <c r="G20">
        <v>3.448</v>
      </c>
      <c r="H20">
        <v>8.7720000000000002</v>
      </c>
      <c r="I20">
        <v>0</v>
      </c>
      <c r="J20">
        <v>1.37</v>
      </c>
      <c r="K20">
        <v>0</v>
      </c>
      <c r="L20">
        <v>1.923</v>
      </c>
      <c r="M20">
        <v>5.1280000000000001</v>
      </c>
      <c r="N20">
        <v>4.1669999999999998</v>
      </c>
      <c r="O20">
        <v>1.429</v>
      </c>
      <c r="P20">
        <v>6.024</v>
      </c>
      <c r="Q20">
        <v>8</v>
      </c>
      <c r="R20">
        <v>5.2629999999999999</v>
      </c>
      <c r="S20">
        <v>9.2590000000000003</v>
      </c>
      <c r="T20">
        <v>10.345000000000001</v>
      </c>
      <c r="U20">
        <v>0</v>
      </c>
      <c r="V20">
        <v>0</v>
      </c>
      <c r="W20">
        <v>2.2989999999999999</v>
      </c>
      <c r="X20">
        <v>0</v>
      </c>
      <c r="Y20">
        <v>0</v>
      </c>
      <c r="Z20">
        <v>11.765000000000001</v>
      </c>
      <c r="AA20">
        <v>11.268000000000001</v>
      </c>
      <c r="AB20">
        <v>5.556</v>
      </c>
      <c r="AC20">
        <v>0</v>
      </c>
      <c r="AD20">
        <v>0</v>
      </c>
      <c r="AE20">
        <v>0</v>
      </c>
      <c r="AF20">
        <v>8.6959999999999997</v>
      </c>
      <c r="AG20">
        <v>3.5089999999999999</v>
      </c>
      <c r="AH20">
        <v>7.2460000000000004</v>
      </c>
      <c r="AI20">
        <v>5.0510000000000002</v>
      </c>
      <c r="AJ20">
        <v>5.1280000000000001</v>
      </c>
      <c r="AK20">
        <v>6.173</v>
      </c>
      <c r="AL20">
        <v>0</v>
      </c>
      <c r="AM20">
        <v>2.2730000000000001</v>
      </c>
      <c r="AN20">
        <v>2</v>
      </c>
      <c r="AO20">
        <v>9.0909999999999993</v>
      </c>
      <c r="AP20">
        <v>6.207834633</v>
      </c>
      <c r="AQ20">
        <v>4.4119999999999999</v>
      </c>
      <c r="AR20">
        <v>1.2350000000000001</v>
      </c>
      <c r="AS20">
        <v>0</v>
      </c>
      <c r="AT20">
        <v>2.2730000000000001</v>
      </c>
      <c r="AU20">
        <v>0</v>
      </c>
      <c r="AV20">
        <v>0</v>
      </c>
      <c r="AW20">
        <v>6.5570000000000004</v>
      </c>
      <c r="AX20">
        <v>1.333</v>
      </c>
      <c r="AY20">
        <v>6.7569999999999997</v>
      </c>
      <c r="AZ20">
        <v>9.3330000000000002</v>
      </c>
      <c r="BA20">
        <v>0</v>
      </c>
      <c r="BB20">
        <v>1.4710000000000001</v>
      </c>
      <c r="BC20">
        <v>1.3160000000000001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4.819</v>
      </c>
      <c r="BJ20">
        <v>3.226</v>
      </c>
      <c r="BK20">
        <v>2.2730000000000001</v>
      </c>
      <c r="BL20">
        <v>2.5</v>
      </c>
      <c r="BM20">
        <v>0</v>
      </c>
      <c r="BN20">
        <v>0</v>
      </c>
      <c r="BO20">
        <v>1.4710000000000001</v>
      </c>
      <c r="BP20">
        <v>0</v>
      </c>
      <c r="BQ20">
        <v>0</v>
      </c>
      <c r="BR20">
        <v>5.7690000000000001</v>
      </c>
      <c r="BS20">
        <v>17.390999999999998</v>
      </c>
      <c r="BT20">
        <v>1.8180000000000001</v>
      </c>
      <c r="BU20">
        <v>9.6769999999999996</v>
      </c>
      <c r="BV20">
        <v>15.516999999999999</v>
      </c>
      <c r="BW20">
        <v>11.864000000000001</v>
      </c>
      <c r="BX20">
        <v>13.157999999999999</v>
      </c>
      <c r="BY20">
        <v>7.5469999999999997</v>
      </c>
      <c r="BZ20">
        <v>7.0419999999999998</v>
      </c>
      <c r="CA20">
        <v>16.437999999999999</v>
      </c>
      <c r="CB20">
        <v>11.111000000000001</v>
      </c>
      <c r="CC20">
        <v>7.7919999999999998</v>
      </c>
      <c r="CD20">
        <v>11.688000000000001</v>
      </c>
      <c r="CE20">
        <v>16.175999999999998</v>
      </c>
      <c r="CF20">
        <v>5</v>
      </c>
      <c r="CG20">
        <v>0</v>
      </c>
      <c r="CH20">
        <v>11.111000000000001</v>
      </c>
      <c r="CI20">
        <v>10.769</v>
      </c>
      <c r="CJ20">
        <v>5.4790000000000001</v>
      </c>
      <c r="CK20">
        <v>7.8949999999999996</v>
      </c>
      <c r="CL20">
        <v>3.3330000000000002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7.8650000000000002</v>
      </c>
      <c r="CZ20">
        <v>0</v>
      </c>
      <c r="DA20">
        <v>1.2989999999999999</v>
      </c>
      <c r="DB20">
        <v>6.173</v>
      </c>
      <c r="DC20">
        <v>3.7970000000000002</v>
      </c>
      <c r="DD20">
        <v>2.4390000000000001</v>
      </c>
      <c r="DE20">
        <v>4</v>
      </c>
      <c r="DF20">
        <v>7.6920000000000002</v>
      </c>
      <c r="DG20">
        <v>1.724</v>
      </c>
      <c r="DH20">
        <v>0</v>
      </c>
      <c r="DI20">
        <v>0</v>
      </c>
      <c r="DJ20">
        <v>0</v>
      </c>
      <c r="DK20">
        <v>1.266</v>
      </c>
      <c r="DL20">
        <v>3.39</v>
      </c>
      <c r="DM20">
        <v>1.9610000000000001</v>
      </c>
      <c r="DN20">
        <v>7.609</v>
      </c>
      <c r="DO20">
        <v>5.97</v>
      </c>
      <c r="DP20">
        <v>6.25</v>
      </c>
    </row>
    <row r="21" spans="1:120" x14ac:dyDescent="0.35">
      <c r="A21" t="s">
        <v>431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9.6150000000000002</v>
      </c>
      <c r="M21">
        <v>10.256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1.087</v>
      </c>
      <c r="DO21">
        <v>7.4630000000000001</v>
      </c>
      <c r="DP21">
        <v>4.1669999999999998</v>
      </c>
    </row>
    <row r="22" spans="1:120" x14ac:dyDescent="0.35">
      <c r="A22" t="s">
        <v>432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5.556</v>
      </c>
      <c r="J22">
        <v>2.74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</row>
    <row r="23" spans="1:120" x14ac:dyDescent="0.35">
      <c r="A23" t="s">
        <v>433</v>
      </c>
      <c r="B23">
        <v>0</v>
      </c>
      <c r="C23">
        <v>0</v>
      </c>
      <c r="D23">
        <v>0</v>
      </c>
      <c r="E23">
        <v>1.1359999999999999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5.1280000000000001</v>
      </c>
      <c r="N23">
        <v>0</v>
      </c>
      <c r="O23">
        <v>2.8570000000000002</v>
      </c>
      <c r="P23">
        <v>0</v>
      </c>
      <c r="Q23">
        <v>0</v>
      </c>
      <c r="R23">
        <v>2.6320000000000001</v>
      </c>
      <c r="S23">
        <v>0</v>
      </c>
      <c r="T23">
        <v>0</v>
      </c>
      <c r="U23">
        <v>0</v>
      </c>
      <c r="V23">
        <v>0</v>
      </c>
      <c r="W23">
        <v>2.2989999999999999</v>
      </c>
      <c r="X23">
        <v>2.7029999999999998</v>
      </c>
      <c r="Y23">
        <v>0</v>
      </c>
      <c r="Z23">
        <v>0</v>
      </c>
      <c r="AA23">
        <v>2.8170000000000002</v>
      </c>
      <c r="AB23">
        <v>1.8520000000000001</v>
      </c>
      <c r="AC23">
        <v>0</v>
      </c>
      <c r="AD23">
        <v>3.5089999999999999</v>
      </c>
      <c r="AE23">
        <v>0</v>
      </c>
      <c r="AF23">
        <v>0</v>
      </c>
      <c r="AG23">
        <v>1.754</v>
      </c>
      <c r="AH23">
        <v>1.4490000000000001</v>
      </c>
      <c r="AI23">
        <v>0</v>
      </c>
      <c r="AJ23">
        <v>5.13</v>
      </c>
      <c r="AK23">
        <v>0</v>
      </c>
      <c r="AL23">
        <v>0</v>
      </c>
      <c r="AM23">
        <v>0</v>
      </c>
      <c r="AN23">
        <v>0</v>
      </c>
      <c r="AO23">
        <v>1.8180000000000001</v>
      </c>
      <c r="AP23">
        <v>4.9661584520000002</v>
      </c>
      <c r="AQ23">
        <v>2.9409999999999998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1.4930000000000001</v>
      </c>
      <c r="DP23">
        <v>0</v>
      </c>
    </row>
    <row r="24" spans="1:120" x14ac:dyDescent="0.35">
      <c r="A24" t="s">
        <v>434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1.8520000000000001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</row>
    <row r="25" spans="1:120" x14ac:dyDescent="0.35">
      <c r="A25" t="s">
        <v>435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1.2416761810000001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1.333</v>
      </c>
      <c r="AY25">
        <v>0</v>
      </c>
      <c r="AZ25">
        <v>0</v>
      </c>
      <c r="BA25">
        <v>0</v>
      </c>
      <c r="BB25">
        <v>0</v>
      </c>
      <c r="BC25">
        <v>1.3160000000000001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1.613</v>
      </c>
      <c r="BV25">
        <v>0</v>
      </c>
      <c r="BW25">
        <v>0</v>
      </c>
      <c r="BX25">
        <v>3.9470000000000001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5.1950000000000003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1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</row>
    <row r="26" spans="1:120" x14ac:dyDescent="0.35">
      <c r="A26" t="s">
        <v>436</v>
      </c>
      <c r="B26">
        <v>0</v>
      </c>
      <c r="C26">
        <v>0</v>
      </c>
      <c r="D26">
        <v>0</v>
      </c>
      <c r="E26">
        <v>0</v>
      </c>
      <c r="F26">
        <v>0</v>
      </c>
      <c r="G26">
        <v>1.149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1.042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1.4490000000000001</v>
      </c>
      <c r="AI26">
        <v>1.01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2.41</v>
      </c>
      <c r="BJ26">
        <v>0</v>
      </c>
      <c r="BK26">
        <v>0</v>
      </c>
      <c r="BL26">
        <v>1.25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4.84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2.597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</row>
    <row r="27" spans="1:120" x14ac:dyDescent="0.35">
      <c r="A27" t="s">
        <v>437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1.333</v>
      </c>
      <c r="R27">
        <v>2.6320000000000001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1.2350000000000001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</row>
    <row r="28" spans="1:120" x14ac:dyDescent="0.35">
      <c r="A28" t="s">
        <v>438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1.923</v>
      </c>
      <c r="BS28">
        <v>0</v>
      </c>
      <c r="BT28">
        <v>0</v>
      </c>
      <c r="BU28">
        <v>0</v>
      </c>
      <c r="BV28">
        <v>0</v>
      </c>
      <c r="BW28">
        <v>6.78</v>
      </c>
      <c r="BX28">
        <v>0</v>
      </c>
      <c r="BY28">
        <v>0</v>
      </c>
      <c r="BZ28">
        <v>4.2300000000000004</v>
      </c>
      <c r="CA28">
        <v>0</v>
      </c>
      <c r="CB28">
        <v>0</v>
      </c>
      <c r="CC28">
        <v>3.9</v>
      </c>
      <c r="CD28">
        <v>3.9</v>
      </c>
      <c r="CE28">
        <v>0</v>
      </c>
      <c r="CF28">
        <v>0</v>
      </c>
      <c r="CG28">
        <v>1.2350000000000001</v>
      </c>
      <c r="CH28">
        <v>0</v>
      </c>
      <c r="CI28">
        <v>0</v>
      </c>
      <c r="CJ28">
        <v>1.37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1.22</v>
      </c>
      <c r="DA28">
        <v>0</v>
      </c>
      <c r="DB28">
        <v>3.7</v>
      </c>
      <c r="DC28">
        <v>3.8</v>
      </c>
      <c r="DD28">
        <v>7.31</v>
      </c>
      <c r="DE28">
        <v>7</v>
      </c>
      <c r="DF28">
        <v>1.282</v>
      </c>
      <c r="DG28">
        <v>0</v>
      </c>
      <c r="DH28">
        <v>0</v>
      </c>
      <c r="DI28">
        <v>1.5149999999999999</v>
      </c>
      <c r="DJ28">
        <v>0</v>
      </c>
      <c r="DK28">
        <v>0</v>
      </c>
      <c r="DL28">
        <v>1.6950000000000001</v>
      </c>
      <c r="DM28">
        <v>0</v>
      </c>
      <c r="DN28">
        <v>17.39</v>
      </c>
      <c r="DO28">
        <v>10.45</v>
      </c>
      <c r="DP28">
        <v>0</v>
      </c>
    </row>
    <row r="29" spans="1:120" x14ac:dyDescent="0.35">
      <c r="A29" t="s">
        <v>439</v>
      </c>
      <c r="B29">
        <v>0</v>
      </c>
      <c r="C29">
        <v>0</v>
      </c>
      <c r="D29">
        <v>0</v>
      </c>
      <c r="E29">
        <v>0</v>
      </c>
      <c r="F29">
        <v>0</v>
      </c>
      <c r="G29">
        <v>2.2989999999999999</v>
      </c>
      <c r="H29">
        <v>1.754</v>
      </c>
      <c r="I29">
        <v>7.407</v>
      </c>
      <c r="J29">
        <v>6.8490000000000002</v>
      </c>
      <c r="K29">
        <v>2.5</v>
      </c>
      <c r="L29">
        <v>0</v>
      </c>
      <c r="M29">
        <v>0</v>
      </c>
      <c r="N29">
        <v>1.042</v>
      </c>
      <c r="O29">
        <v>0</v>
      </c>
      <c r="P29">
        <v>2.41</v>
      </c>
      <c r="Q29">
        <v>1.333</v>
      </c>
      <c r="R29">
        <v>0</v>
      </c>
      <c r="S29">
        <v>0</v>
      </c>
      <c r="T29">
        <v>0</v>
      </c>
      <c r="U29">
        <v>0</v>
      </c>
      <c r="V29">
        <v>0</v>
      </c>
      <c r="W29">
        <v>2.2989999999999999</v>
      </c>
      <c r="X29">
        <v>0</v>
      </c>
      <c r="Y29">
        <v>0</v>
      </c>
      <c r="Z29">
        <v>2.9409999999999998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1.8180000000000001</v>
      </c>
      <c r="AP29">
        <v>0</v>
      </c>
      <c r="AQ29">
        <v>7.3529999999999998</v>
      </c>
      <c r="AR29">
        <v>3.7040000000000002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3.8460000000000001</v>
      </c>
      <c r="BS29">
        <v>6.5220000000000002</v>
      </c>
      <c r="BT29">
        <v>1.8180000000000001</v>
      </c>
      <c r="BU29">
        <v>0</v>
      </c>
      <c r="BV29">
        <v>0</v>
      </c>
      <c r="BW29">
        <v>0</v>
      </c>
      <c r="BX29">
        <v>1.3160000000000001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1.2350000000000001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</row>
    <row r="30" spans="1:120" x14ac:dyDescent="0.35">
      <c r="A30" t="s">
        <v>440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3.448</v>
      </c>
      <c r="U30">
        <v>3.7040000000000002</v>
      </c>
      <c r="V30">
        <v>3.7040000000000002</v>
      </c>
      <c r="W30">
        <v>0</v>
      </c>
      <c r="X30">
        <v>0</v>
      </c>
      <c r="Y30">
        <v>0</v>
      </c>
      <c r="Z30">
        <v>1.4710000000000001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</row>
    <row r="31" spans="1:120" x14ac:dyDescent="0.35">
      <c r="A31" t="s">
        <v>441</v>
      </c>
      <c r="B31">
        <v>0</v>
      </c>
      <c r="C31">
        <v>0</v>
      </c>
      <c r="D31">
        <v>0</v>
      </c>
      <c r="E31">
        <v>0</v>
      </c>
      <c r="F31">
        <v>0</v>
      </c>
      <c r="G31">
        <v>5.7469999999999999</v>
      </c>
      <c r="H31">
        <v>8.7720000000000002</v>
      </c>
      <c r="I31">
        <v>3.7040000000000002</v>
      </c>
      <c r="J31">
        <v>4.1100000000000003</v>
      </c>
      <c r="K31">
        <v>0</v>
      </c>
      <c r="L31">
        <v>0</v>
      </c>
      <c r="M31">
        <v>2.5640000000000001</v>
      </c>
      <c r="N31">
        <v>0</v>
      </c>
      <c r="O31">
        <v>0</v>
      </c>
      <c r="P31">
        <v>0</v>
      </c>
      <c r="Q31">
        <v>1.333</v>
      </c>
      <c r="R31">
        <v>6.5789999999999997</v>
      </c>
      <c r="S31">
        <v>16.667000000000002</v>
      </c>
      <c r="T31">
        <v>6.8970000000000002</v>
      </c>
      <c r="U31">
        <v>9.2590000000000003</v>
      </c>
      <c r="V31">
        <v>1.8520000000000001</v>
      </c>
      <c r="W31">
        <v>10.345000000000001</v>
      </c>
      <c r="X31">
        <v>8.1080000000000005</v>
      </c>
      <c r="Y31">
        <v>5.8819999999999997</v>
      </c>
      <c r="Z31">
        <v>13.234999999999999</v>
      </c>
      <c r="AA31">
        <v>2.8170000000000002</v>
      </c>
      <c r="AB31">
        <v>0</v>
      </c>
      <c r="AC31">
        <v>0</v>
      </c>
      <c r="AD31">
        <v>0</v>
      </c>
      <c r="AE31">
        <v>0</v>
      </c>
      <c r="AF31">
        <v>7.2460000000000004</v>
      </c>
      <c r="AG31">
        <v>0</v>
      </c>
      <c r="AH31">
        <v>0</v>
      </c>
      <c r="AI31">
        <v>1.01</v>
      </c>
      <c r="AJ31">
        <v>1.282</v>
      </c>
      <c r="AK31">
        <v>7.407</v>
      </c>
      <c r="AL31">
        <v>6.383</v>
      </c>
      <c r="AM31">
        <v>4.5449999999999999</v>
      </c>
      <c r="AN31">
        <v>6</v>
      </c>
      <c r="AO31">
        <v>7.2729999999999997</v>
      </c>
      <c r="AP31">
        <v>1.2416761810000001</v>
      </c>
      <c r="AQ31">
        <v>1.4710000000000001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1.2050000000000001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</row>
    <row r="32" spans="1:120" x14ac:dyDescent="0.35">
      <c r="A32" t="s">
        <v>442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1.087</v>
      </c>
      <c r="DO32">
        <v>0</v>
      </c>
      <c r="DP32">
        <v>0</v>
      </c>
    </row>
    <row r="33" spans="1:120" x14ac:dyDescent="0.35">
      <c r="A33" t="s">
        <v>443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1.4710000000000001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</row>
    <row r="34" spans="1:120" x14ac:dyDescent="0.35">
      <c r="A34" t="s">
        <v>444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6.5789999999999997</v>
      </c>
      <c r="S34">
        <v>0</v>
      </c>
      <c r="T34">
        <v>0</v>
      </c>
      <c r="U34">
        <v>0</v>
      </c>
      <c r="V34">
        <v>0</v>
      </c>
      <c r="W34">
        <v>0</v>
      </c>
      <c r="X34">
        <v>1.351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</row>
    <row r="35" spans="1:120" x14ac:dyDescent="0.35">
      <c r="A35" t="s">
        <v>445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1.6950000000000001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5.0629999999999997</v>
      </c>
      <c r="DL35">
        <v>1.6950000000000001</v>
      </c>
      <c r="DM35">
        <v>1.9610000000000001</v>
      </c>
      <c r="DN35">
        <v>8.6959999999999997</v>
      </c>
      <c r="DO35">
        <v>5.97</v>
      </c>
      <c r="DP35">
        <v>0</v>
      </c>
    </row>
    <row r="36" spans="1:120" x14ac:dyDescent="0.35">
      <c r="A36" t="s">
        <v>446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1.754</v>
      </c>
      <c r="I36">
        <v>5.556</v>
      </c>
      <c r="J36">
        <v>1.37</v>
      </c>
      <c r="K36">
        <v>2.5</v>
      </c>
      <c r="L36">
        <v>0</v>
      </c>
      <c r="M36">
        <v>2.5640000000000001</v>
      </c>
      <c r="N36">
        <v>0</v>
      </c>
      <c r="O36">
        <v>0</v>
      </c>
      <c r="P36">
        <v>0</v>
      </c>
      <c r="Q36">
        <v>1.333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5.556</v>
      </c>
      <c r="AC36">
        <v>0</v>
      </c>
      <c r="AD36">
        <v>0</v>
      </c>
      <c r="AE36">
        <v>0</v>
      </c>
      <c r="AF36">
        <v>7.2460000000000004</v>
      </c>
      <c r="AG36">
        <v>1.754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1.639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1.2050000000000001</v>
      </c>
      <c r="BJ36">
        <v>1.613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1.4930000000000001</v>
      </c>
      <c r="DP36">
        <v>0</v>
      </c>
    </row>
    <row r="37" spans="1:120" x14ac:dyDescent="0.35">
      <c r="A37" t="s">
        <v>447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1.042</v>
      </c>
      <c r="O37">
        <v>0</v>
      </c>
      <c r="P37">
        <v>3.6139999999999999</v>
      </c>
      <c r="Q37">
        <v>0</v>
      </c>
      <c r="R37">
        <v>2.6320000000000001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1.2350000000000001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1.333</v>
      </c>
      <c r="AY37">
        <v>1.351</v>
      </c>
      <c r="AZ37">
        <v>1.333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2.4390000000000001</v>
      </c>
      <c r="DA37">
        <v>3.8959999999999999</v>
      </c>
      <c r="DB37">
        <v>2.4689999999999999</v>
      </c>
      <c r="DC37">
        <v>3.8</v>
      </c>
      <c r="DD37">
        <v>1.22</v>
      </c>
      <c r="DE37">
        <v>7</v>
      </c>
      <c r="DF37">
        <v>3.8460000000000001</v>
      </c>
      <c r="DG37">
        <v>0</v>
      </c>
      <c r="DH37">
        <v>0</v>
      </c>
      <c r="DI37">
        <v>3.03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2.9849999999999999</v>
      </c>
      <c r="DP37">
        <v>0</v>
      </c>
    </row>
    <row r="38" spans="1:120" x14ac:dyDescent="0.35">
      <c r="A38" t="s">
        <v>448</v>
      </c>
      <c r="B38">
        <v>0</v>
      </c>
      <c r="C38">
        <v>0</v>
      </c>
      <c r="D38">
        <v>0</v>
      </c>
      <c r="E38">
        <v>0</v>
      </c>
      <c r="F38">
        <v>0</v>
      </c>
      <c r="G38">
        <v>4.5979999999999999</v>
      </c>
      <c r="H38">
        <v>7.0179999999999998</v>
      </c>
      <c r="I38">
        <v>0</v>
      </c>
      <c r="J38">
        <v>8.2189999999999994</v>
      </c>
      <c r="K38">
        <v>7.5</v>
      </c>
      <c r="L38">
        <v>9.6150000000000002</v>
      </c>
      <c r="M38">
        <v>7.6920000000000002</v>
      </c>
      <c r="N38">
        <v>0</v>
      </c>
      <c r="O38">
        <v>0</v>
      </c>
      <c r="P38">
        <v>0</v>
      </c>
      <c r="Q38">
        <v>12</v>
      </c>
      <c r="R38">
        <v>0</v>
      </c>
      <c r="S38">
        <v>1.8520000000000001</v>
      </c>
      <c r="T38">
        <v>0</v>
      </c>
      <c r="U38">
        <v>0</v>
      </c>
      <c r="V38">
        <v>3.7040000000000002</v>
      </c>
      <c r="W38">
        <v>0</v>
      </c>
      <c r="X38">
        <v>0</v>
      </c>
      <c r="Y38">
        <v>0</v>
      </c>
      <c r="Z38">
        <v>5.8819999999999997</v>
      </c>
      <c r="AA38">
        <v>2.8170000000000002</v>
      </c>
      <c r="AB38">
        <v>0</v>
      </c>
      <c r="AC38">
        <v>0</v>
      </c>
      <c r="AD38">
        <v>3.5089999999999999</v>
      </c>
      <c r="AE38">
        <v>0</v>
      </c>
      <c r="AF38">
        <v>0</v>
      </c>
      <c r="AG38">
        <v>0</v>
      </c>
      <c r="AH38">
        <v>8.6959999999999997</v>
      </c>
      <c r="AI38">
        <v>3.03</v>
      </c>
      <c r="AJ38">
        <v>7.6920000000000002</v>
      </c>
      <c r="AK38">
        <v>3.7040000000000002</v>
      </c>
      <c r="AL38">
        <v>0</v>
      </c>
      <c r="AM38">
        <v>0</v>
      </c>
      <c r="AN38">
        <v>2</v>
      </c>
      <c r="AO38">
        <v>1.8180000000000001</v>
      </c>
      <c r="AP38">
        <v>7.4511496289999997</v>
      </c>
      <c r="AQ38">
        <v>2.9409999999999998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6.8970000000000002</v>
      </c>
      <c r="BW38">
        <v>5.085</v>
      </c>
      <c r="BX38">
        <v>0</v>
      </c>
      <c r="BY38">
        <v>0</v>
      </c>
      <c r="BZ38">
        <v>2.8170000000000002</v>
      </c>
      <c r="CA38">
        <v>0</v>
      </c>
      <c r="CB38">
        <v>0</v>
      </c>
      <c r="CC38">
        <v>7.7919999999999998</v>
      </c>
      <c r="CD38">
        <v>1.2989999999999999</v>
      </c>
      <c r="CE38">
        <v>2.9409999999999998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1.22</v>
      </c>
      <c r="DA38">
        <v>0</v>
      </c>
      <c r="DB38">
        <v>1.2350000000000001</v>
      </c>
      <c r="DC38">
        <v>2.532</v>
      </c>
      <c r="DD38">
        <v>1.22</v>
      </c>
      <c r="DE38">
        <v>0</v>
      </c>
      <c r="DF38">
        <v>2.5640000000000001</v>
      </c>
      <c r="DG38">
        <v>0</v>
      </c>
      <c r="DH38">
        <v>0</v>
      </c>
      <c r="DI38">
        <v>1.5149999999999999</v>
      </c>
      <c r="DJ38">
        <v>0</v>
      </c>
      <c r="DK38">
        <v>0</v>
      </c>
      <c r="DL38">
        <v>0</v>
      </c>
      <c r="DM38">
        <v>5.8819999999999997</v>
      </c>
      <c r="DN38">
        <v>0</v>
      </c>
      <c r="DO38">
        <v>4.4779999999999998</v>
      </c>
      <c r="DP38">
        <v>0</v>
      </c>
    </row>
    <row r="39" spans="1:120" x14ac:dyDescent="0.35">
      <c r="A39" t="s">
        <v>449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7.2729999999999997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</row>
    <row r="40" spans="1:120" x14ac:dyDescent="0.35">
      <c r="A40" t="s">
        <v>450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1.8520000000000001</v>
      </c>
      <c r="V40">
        <v>0</v>
      </c>
      <c r="W40">
        <v>0</v>
      </c>
      <c r="X40">
        <v>0</v>
      </c>
      <c r="Y40">
        <v>1.9610000000000001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1.754</v>
      </c>
      <c r="AH40">
        <v>2.899</v>
      </c>
      <c r="AI40">
        <v>1.01</v>
      </c>
      <c r="AJ40">
        <v>1.282</v>
      </c>
      <c r="AK40">
        <v>1.2350000000000001</v>
      </c>
      <c r="AL40">
        <v>0</v>
      </c>
      <c r="AM40">
        <v>9.0909999999999993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1.389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</row>
    <row r="41" spans="1:120" x14ac:dyDescent="0.35">
      <c r="A41" t="s">
        <v>451</v>
      </c>
      <c r="B41">
        <v>19.736999999999998</v>
      </c>
      <c r="C41">
        <v>18.181999999999999</v>
      </c>
      <c r="D41">
        <v>4</v>
      </c>
      <c r="E41">
        <v>4.5449999999999999</v>
      </c>
      <c r="F41">
        <v>12.903</v>
      </c>
      <c r="G41">
        <v>2.2989999999999999</v>
      </c>
      <c r="H41">
        <v>1.754</v>
      </c>
      <c r="I41">
        <v>0</v>
      </c>
      <c r="J41">
        <v>0</v>
      </c>
      <c r="K41">
        <v>0</v>
      </c>
      <c r="L41">
        <v>1.923</v>
      </c>
      <c r="M41">
        <v>0</v>
      </c>
      <c r="N41">
        <v>0</v>
      </c>
      <c r="O41">
        <v>11.429</v>
      </c>
      <c r="P41">
        <v>4.819</v>
      </c>
      <c r="Q41">
        <v>5.3330000000000002</v>
      </c>
      <c r="R41">
        <v>5.2629999999999999</v>
      </c>
      <c r="S41">
        <v>0</v>
      </c>
      <c r="T41">
        <v>0</v>
      </c>
      <c r="U41">
        <v>1.8520000000000001</v>
      </c>
      <c r="V41">
        <v>0</v>
      </c>
      <c r="W41">
        <v>8.0459999999999994</v>
      </c>
      <c r="X41">
        <v>5.4050000000000002</v>
      </c>
      <c r="Y41">
        <v>3.9220000000000002</v>
      </c>
      <c r="Z41">
        <v>2.9409999999999998</v>
      </c>
      <c r="AA41">
        <v>9.859</v>
      </c>
      <c r="AB41">
        <v>11.111000000000001</v>
      </c>
      <c r="AC41">
        <v>3.1749999999999998</v>
      </c>
      <c r="AD41">
        <v>3.5089999999999999</v>
      </c>
      <c r="AE41">
        <v>4.6509999999999998</v>
      </c>
      <c r="AF41">
        <v>0</v>
      </c>
      <c r="AG41">
        <v>0</v>
      </c>
      <c r="AH41">
        <v>0</v>
      </c>
      <c r="AI41">
        <v>6.0609999999999999</v>
      </c>
      <c r="AJ41">
        <v>5.1280000000000001</v>
      </c>
      <c r="AK41">
        <v>2.4689999999999999</v>
      </c>
      <c r="AL41">
        <v>0</v>
      </c>
      <c r="AM41">
        <v>0</v>
      </c>
      <c r="AN41">
        <v>0</v>
      </c>
      <c r="AO41">
        <v>10.909000000000001</v>
      </c>
      <c r="AP41">
        <v>6.205649545</v>
      </c>
      <c r="AQ41">
        <v>4.4119999999999999</v>
      </c>
      <c r="AR41">
        <v>3.7</v>
      </c>
      <c r="AS41">
        <v>0</v>
      </c>
      <c r="AT41">
        <v>0</v>
      </c>
      <c r="AU41">
        <v>0</v>
      </c>
      <c r="AV41">
        <v>0</v>
      </c>
      <c r="AW41">
        <v>3.2789999999999999</v>
      </c>
      <c r="AX41">
        <v>8</v>
      </c>
      <c r="AY41">
        <v>4.0540000000000003</v>
      </c>
      <c r="AZ41">
        <v>4</v>
      </c>
      <c r="BA41">
        <v>2.9409999999999998</v>
      </c>
      <c r="BB41">
        <v>1.4710000000000001</v>
      </c>
      <c r="BC41">
        <v>3.9470000000000001</v>
      </c>
      <c r="BD41">
        <v>0</v>
      </c>
      <c r="BE41">
        <v>3.7040000000000002</v>
      </c>
      <c r="BF41">
        <v>1.282</v>
      </c>
      <c r="BG41">
        <v>0</v>
      </c>
      <c r="BH41">
        <v>0</v>
      </c>
      <c r="BI41">
        <v>4.819</v>
      </c>
      <c r="BJ41">
        <v>1.613</v>
      </c>
      <c r="BK41">
        <v>0</v>
      </c>
      <c r="BL41">
        <v>8.75</v>
      </c>
      <c r="BM41">
        <v>10.448</v>
      </c>
      <c r="BN41">
        <v>15.714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2.74</v>
      </c>
      <c r="CB41">
        <v>3.1749999999999998</v>
      </c>
      <c r="CC41">
        <v>2.597</v>
      </c>
      <c r="CD41">
        <v>5.1950000000000003</v>
      </c>
      <c r="CE41">
        <v>5.8819999999999997</v>
      </c>
      <c r="CF41">
        <v>6.6669999999999998</v>
      </c>
      <c r="CG41">
        <v>4.9379999999999997</v>
      </c>
      <c r="CH41">
        <v>2.778</v>
      </c>
      <c r="CI41">
        <v>6.1539999999999999</v>
      </c>
      <c r="CJ41">
        <v>1.37</v>
      </c>
      <c r="CK41">
        <v>9.2110000000000003</v>
      </c>
      <c r="CL41">
        <v>6.6669999999999998</v>
      </c>
      <c r="CM41">
        <v>17.544</v>
      </c>
      <c r="CN41">
        <v>10.204000000000001</v>
      </c>
      <c r="CO41">
        <v>7.1429999999999998</v>
      </c>
      <c r="CP41">
        <v>3.5089999999999999</v>
      </c>
      <c r="CQ41">
        <v>2.222</v>
      </c>
      <c r="CR41">
        <v>10.345000000000001</v>
      </c>
      <c r="CS41">
        <v>6.0609999999999999</v>
      </c>
      <c r="CT41">
        <v>4</v>
      </c>
      <c r="CU41">
        <v>3.7040000000000002</v>
      </c>
      <c r="CV41">
        <v>1.587</v>
      </c>
      <c r="CW41">
        <v>7.407</v>
      </c>
      <c r="CX41">
        <v>5.4550000000000001</v>
      </c>
      <c r="CY41">
        <v>8.9890000000000008</v>
      </c>
      <c r="CZ41">
        <v>9.7560000000000002</v>
      </c>
      <c r="DA41">
        <v>12.987</v>
      </c>
      <c r="DB41">
        <v>8.6419999999999995</v>
      </c>
      <c r="DC41">
        <v>11.391999999999999</v>
      </c>
      <c r="DD41">
        <v>8.5370000000000008</v>
      </c>
      <c r="DE41">
        <v>5</v>
      </c>
      <c r="DF41">
        <v>3.8460000000000001</v>
      </c>
      <c r="DG41">
        <v>0</v>
      </c>
      <c r="DH41">
        <v>4.4779999999999998</v>
      </c>
      <c r="DI41">
        <v>3.03</v>
      </c>
      <c r="DJ41">
        <v>3.5710000000000002</v>
      </c>
      <c r="DK41">
        <v>5.0629999999999997</v>
      </c>
      <c r="DL41">
        <v>1.6950000000000001</v>
      </c>
      <c r="DM41">
        <v>3.9220000000000002</v>
      </c>
      <c r="DN41">
        <v>2.1739999999999999</v>
      </c>
      <c r="DO41">
        <v>2.9849999999999999</v>
      </c>
      <c r="DP41">
        <v>2.0830000000000002</v>
      </c>
    </row>
    <row r="42" spans="1:120" x14ac:dyDescent="0.35">
      <c r="A42" t="s">
        <v>452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1.8520000000000001</v>
      </c>
      <c r="J42">
        <v>1.37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1.639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6.78</v>
      </c>
      <c r="BH42">
        <v>0</v>
      </c>
      <c r="BI42">
        <v>1.2050000000000001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</row>
    <row r="43" spans="1:120" x14ac:dyDescent="0.35">
      <c r="A43" t="s">
        <v>453</v>
      </c>
      <c r="B43">
        <v>0</v>
      </c>
      <c r="C43">
        <v>0</v>
      </c>
      <c r="D43">
        <v>1.333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1.333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1.2350000000000001</v>
      </c>
      <c r="AL43">
        <v>0</v>
      </c>
      <c r="AM43">
        <v>0</v>
      </c>
      <c r="AN43">
        <v>4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1.429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</row>
    <row r="44" spans="1:120" x14ac:dyDescent="0.35">
      <c r="A44" t="s">
        <v>454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1.4930000000000001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</row>
    <row r="45" spans="1:120" x14ac:dyDescent="0.35">
      <c r="A45" t="s">
        <v>455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1.754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</row>
    <row r="46" spans="1:120" x14ac:dyDescent="0.35">
      <c r="A46" t="s">
        <v>456</v>
      </c>
      <c r="B46">
        <v>0</v>
      </c>
      <c r="C46">
        <v>0</v>
      </c>
      <c r="D46">
        <v>0</v>
      </c>
      <c r="E46">
        <v>2.2730000000000001</v>
      </c>
      <c r="F46">
        <v>1.613</v>
      </c>
      <c r="G46">
        <v>0</v>
      </c>
      <c r="H46">
        <v>3.5089999999999999</v>
      </c>
      <c r="I46">
        <v>3.7040000000000002</v>
      </c>
      <c r="J46">
        <v>5.4790000000000001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4</v>
      </c>
      <c r="R46">
        <v>3.9470000000000001</v>
      </c>
      <c r="S46">
        <v>12.962999999999999</v>
      </c>
      <c r="T46">
        <v>1.724</v>
      </c>
      <c r="U46">
        <v>1.8520000000000001</v>
      </c>
      <c r="V46">
        <v>3.7040000000000002</v>
      </c>
      <c r="W46">
        <v>2.2989999999999999</v>
      </c>
      <c r="X46">
        <v>5.4050000000000002</v>
      </c>
      <c r="Y46">
        <v>1.9610000000000001</v>
      </c>
      <c r="Z46">
        <v>0</v>
      </c>
      <c r="AA46">
        <v>2.8170000000000002</v>
      </c>
      <c r="AB46">
        <v>0</v>
      </c>
      <c r="AC46">
        <v>0</v>
      </c>
      <c r="AD46">
        <v>1.754</v>
      </c>
      <c r="AE46">
        <v>0</v>
      </c>
      <c r="AF46">
        <v>0</v>
      </c>
      <c r="AG46">
        <v>8.7720000000000002</v>
      </c>
      <c r="AH46">
        <v>0</v>
      </c>
      <c r="AI46">
        <v>0</v>
      </c>
      <c r="AJ46">
        <v>0</v>
      </c>
      <c r="AK46">
        <v>0</v>
      </c>
      <c r="AL46">
        <v>4.2549999999999999</v>
      </c>
      <c r="AM46">
        <v>0</v>
      </c>
      <c r="AN46">
        <v>0</v>
      </c>
      <c r="AO46">
        <v>0</v>
      </c>
      <c r="AP46">
        <v>2.48280609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1.4079999999999999</v>
      </c>
      <c r="CA46">
        <v>0</v>
      </c>
      <c r="CB46">
        <v>0</v>
      </c>
      <c r="CC46">
        <v>1.2989999999999999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1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1.4930000000000001</v>
      </c>
      <c r="DP46">
        <v>0</v>
      </c>
    </row>
    <row r="47" spans="1:120" x14ac:dyDescent="0.35">
      <c r="A47" t="s">
        <v>457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3.226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1.3160000000000001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</row>
    <row r="48" spans="1:120" x14ac:dyDescent="0.35">
      <c r="A48" t="s">
        <v>458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</row>
    <row r="49" spans="1:120" x14ac:dyDescent="0.35">
      <c r="A49" t="s">
        <v>459</v>
      </c>
      <c r="B49">
        <v>1.3160000000000001</v>
      </c>
      <c r="C49">
        <v>0</v>
      </c>
      <c r="D49">
        <v>0</v>
      </c>
      <c r="E49">
        <v>2.2730000000000001</v>
      </c>
      <c r="F49">
        <v>8.0649999999999995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7.1429999999999998</v>
      </c>
      <c r="P49">
        <v>0</v>
      </c>
      <c r="Q49">
        <v>0</v>
      </c>
      <c r="R49">
        <v>0</v>
      </c>
      <c r="S49">
        <v>1.8520000000000001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5.4550000000000001</v>
      </c>
      <c r="AP49">
        <v>1.2416761810000001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1.724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1.587</v>
      </c>
      <c r="CC49">
        <v>0</v>
      </c>
      <c r="CD49">
        <v>1.2989999999999999</v>
      </c>
      <c r="CE49">
        <v>7.3529999999999998</v>
      </c>
      <c r="CF49">
        <v>8.3330000000000002</v>
      </c>
      <c r="CG49">
        <v>3.7040000000000002</v>
      </c>
      <c r="CH49">
        <v>9.7219999999999995</v>
      </c>
      <c r="CI49">
        <v>6.1539999999999999</v>
      </c>
      <c r="CJ49">
        <v>1.37</v>
      </c>
      <c r="CK49">
        <v>0</v>
      </c>
      <c r="CL49">
        <v>1.667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2.4390000000000001</v>
      </c>
      <c r="DA49">
        <v>0</v>
      </c>
      <c r="DB49">
        <v>3.7040000000000002</v>
      </c>
      <c r="DC49">
        <v>0</v>
      </c>
      <c r="DD49">
        <v>0</v>
      </c>
      <c r="DE49">
        <v>9</v>
      </c>
      <c r="DF49">
        <v>1.282</v>
      </c>
      <c r="DG49">
        <v>8.6210000000000004</v>
      </c>
      <c r="DH49">
        <v>4.4779999999999998</v>
      </c>
      <c r="DI49">
        <v>0</v>
      </c>
      <c r="DJ49">
        <v>0</v>
      </c>
      <c r="DK49">
        <v>2.532</v>
      </c>
      <c r="DL49">
        <v>0</v>
      </c>
      <c r="DM49">
        <v>0</v>
      </c>
      <c r="DN49">
        <v>0</v>
      </c>
      <c r="DO49">
        <v>8.9550000000000001</v>
      </c>
      <c r="DP49">
        <v>10.417</v>
      </c>
    </row>
    <row r="50" spans="1:120" x14ac:dyDescent="0.35">
      <c r="A50" t="s">
        <v>460</v>
      </c>
      <c r="B50">
        <v>2.6320000000000001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5.7469999999999999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2.899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1.8180000000000001</v>
      </c>
      <c r="AP50">
        <v>0</v>
      </c>
      <c r="AQ50">
        <v>0</v>
      </c>
      <c r="AR50">
        <v>6.173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2.6669999999999998</v>
      </c>
      <c r="BA50">
        <v>0</v>
      </c>
      <c r="BB50">
        <v>0</v>
      </c>
      <c r="BC50">
        <v>6.5789999999999997</v>
      </c>
      <c r="BD50">
        <v>0</v>
      </c>
      <c r="BE50">
        <v>0</v>
      </c>
      <c r="BF50">
        <v>12.821</v>
      </c>
      <c r="BG50">
        <v>0</v>
      </c>
      <c r="BH50">
        <v>0</v>
      </c>
      <c r="BI50">
        <v>2.41</v>
      </c>
      <c r="BJ50">
        <v>0</v>
      </c>
      <c r="BK50">
        <v>0</v>
      </c>
      <c r="BL50">
        <v>5</v>
      </c>
      <c r="BM50">
        <v>0</v>
      </c>
      <c r="BN50">
        <v>0</v>
      </c>
      <c r="BO50">
        <v>1.4710000000000001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1.37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2.9849999999999999</v>
      </c>
      <c r="DI50">
        <v>0</v>
      </c>
      <c r="DJ50">
        <v>0</v>
      </c>
      <c r="DK50">
        <v>6.3289999999999997</v>
      </c>
      <c r="DL50">
        <v>0</v>
      </c>
      <c r="DM50">
        <v>0</v>
      </c>
      <c r="DN50">
        <v>0</v>
      </c>
      <c r="DO50">
        <v>0</v>
      </c>
      <c r="DP50">
        <v>0</v>
      </c>
    </row>
    <row r="51" spans="1:120" x14ac:dyDescent="0.35">
      <c r="A51" t="s">
        <v>461</v>
      </c>
      <c r="B51">
        <v>0</v>
      </c>
      <c r="C51">
        <v>0</v>
      </c>
      <c r="D51">
        <v>0</v>
      </c>
      <c r="E51">
        <v>0</v>
      </c>
      <c r="F51">
        <v>0</v>
      </c>
      <c r="G51">
        <v>1.149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</row>
    <row r="52" spans="1:120" x14ac:dyDescent="0.35">
      <c r="A52" t="s">
        <v>462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2.0830000000000002</v>
      </c>
      <c r="O52">
        <v>1.429</v>
      </c>
      <c r="P52">
        <v>0</v>
      </c>
      <c r="Q52">
        <v>1.333</v>
      </c>
      <c r="R52">
        <v>0</v>
      </c>
      <c r="S52">
        <v>0</v>
      </c>
      <c r="T52">
        <v>0</v>
      </c>
      <c r="U52">
        <v>5.556</v>
      </c>
      <c r="V52">
        <v>0</v>
      </c>
      <c r="W52">
        <v>3.448</v>
      </c>
      <c r="X52">
        <v>8.1080000000000005</v>
      </c>
      <c r="Y52">
        <v>3.9220000000000002</v>
      </c>
      <c r="Z52">
        <v>0</v>
      </c>
      <c r="AA52">
        <v>0</v>
      </c>
      <c r="AB52">
        <v>0</v>
      </c>
      <c r="AC52">
        <v>11.111000000000001</v>
      </c>
      <c r="AD52">
        <v>8.7720000000000002</v>
      </c>
      <c r="AE52">
        <v>9.3019999999999996</v>
      </c>
      <c r="AF52">
        <v>0</v>
      </c>
      <c r="AG52">
        <v>0</v>
      </c>
      <c r="AH52">
        <v>0</v>
      </c>
      <c r="AI52">
        <v>1.01</v>
      </c>
      <c r="AJ52">
        <v>0</v>
      </c>
      <c r="AK52">
        <v>0</v>
      </c>
      <c r="AL52">
        <v>0</v>
      </c>
      <c r="AM52">
        <v>0</v>
      </c>
      <c r="AN52">
        <v>2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1.333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2.5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1.8520000000000001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</row>
    <row r="53" spans="1:120" x14ac:dyDescent="0.35">
      <c r="A53" t="s">
        <v>463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5.556</v>
      </c>
      <c r="J53">
        <v>0</v>
      </c>
      <c r="K53">
        <v>2.5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1.754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</row>
    <row r="54" spans="1:120" x14ac:dyDescent="0.35">
      <c r="A54" t="s">
        <v>464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2.1280000000000001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</row>
    <row r="55" spans="1:120" x14ac:dyDescent="0.35">
      <c r="A55" t="s">
        <v>465</v>
      </c>
      <c r="B55">
        <v>5.2629999999999999</v>
      </c>
      <c r="C55">
        <v>4.5449999999999999</v>
      </c>
      <c r="D55">
        <v>4</v>
      </c>
      <c r="E55">
        <v>5.6820000000000004</v>
      </c>
      <c r="F55">
        <v>11.29</v>
      </c>
      <c r="G55">
        <v>1.149</v>
      </c>
      <c r="H55">
        <v>0</v>
      </c>
      <c r="I55">
        <v>0</v>
      </c>
      <c r="J55">
        <v>0</v>
      </c>
      <c r="K55">
        <v>0</v>
      </c>
      <c r="L55">
        <v>0</v>
      </c>
      <c r="M55">
        <v>5.1280000000000001</v>
      </c>
      <c r="N55">
        <v>11.458</v>
      </c>
      <c r="O55">
        <v>10</v>
      </c>
      <c r="P55">
        <v>4.819</v>
      </c>
      <c r="Q55">
        <v>0</v>
      </c>
      <c r="R55">
        <v>0</v>
      </c>
      <c r="S55">
        <v>3.7040000000000002</v>
      </c>
      <c r="T55">
        <v>0</v>
      </c>
      <c r="U55">
        <v>0</v>
      </c>
      <c r="V55">
        <v>0</v>
      </c>
      <c r="W55">
        <v>0</v>
      </c>
      <c r="X55">
        <v>4.0540000000000003</v>
      </c>
      <c r="Y55">
        <v>0</v>
      </c>
      <c r="Z55">
        <v>0</v>
      </c>
      <c r="AA55">
        <v>1.4079999999999999</v>
      </c>
      <c r="AB55">
        <v>1.8520000000000001</v>
      </c>
      <c r="AC55">
        <v>9.5239999999999991</v>
      </c>
      <c r="AD55">
        <v>10.526</v>
      </c>
      <c r="AE55">
        <v>6.9770000000000003</v>
      </c>
      <c r="AF55">
        <v>0</v>
      </c>
      <c r="AG55">
        <v>0</v>
      </c>
      <c r="AH55">
        <v>0</v>
      </c>
      <c r="AI55">
        <v>5.0510000000000002</v>
      </c>
      <c r="AJ55">
        <v>8.9740000000000002</v>
      </c>
      <c r="AK55">
        <v>0</v>
      </c>
      <c r="AL55">
        <v>2.1280000000000001</v>
      </c>
      <c r="AM55">
        <v>0</v>
      </c>
      <c r="AN55">
        <v>4</v>
      </c>
      <c r="AO55">
        <v>3.6360000000000001</v>
      </c>
      <c r="AP55">
        <v>1.2416761810000001</v>
      </c>
      <c r="AQ55">
        <v>10.294</v>
      </c>
      <c r="AR55">
        <v>11.111000000000001</v>
      </c>
      <c r="AS55">
        <v>8.6210000000000004</v>
      </c>
      <c r="AT55">
        <v>11.364000000000001</v>
      </c>
      <c r="AU55">
        <v>21.277000000000001</v>
      </c>
      <c r="AV55">
        <v>24.242000000000001</v>
      </c>
      <c r="AW55">
        <v>6.5570000000000004</v>
      </c>
      <c r="AX55">
        <v>8</v>
      </c>
      <c r="AY55">
        <v>2.7029999999999998</v>
      </c>
      <c r="AZ55">
        <v>1.333</v>
      </c>
      <c r="BA55">
        <v>10.294</v>
      </c>
      <c r="BB55">
        <v>8.8239999999999998</v>
      </c>
      <c r="BC55">
        <v>3.9470000000000001</v>
      </c>
      <c r="BD55">
        <v>6.41</v>
      </c>
      <c r="BE55">
        <v>14.815</v>
      </c>
      <c r="BF55">
        <v>6.41</v>
      </c>
      <c r="BG55">
        <v>6.78</v>
      </c>
      <c r="BH55">
        <v>20</v>
      </c>
      <c r="BI55">
        <v>4.819</v>
      </c>
      <c r="BJ55">
        <v>16.129000000000001</v>
      </c>
      <c r="BK55">
        <v>6.8179999999999996</v>
      </c>
      <c r="BL55">
        <v>7.5</v>
      </c>
      <c r="BM55">
        <v>8.9550000000000001</v>
      </c>
      <c r="BN55">
        <v>14.286</v>
      </c>
      <c r="BO55">
        <v>10.294</v>
      </c>
      <c r="BP55">
        <v>15.789</v>
      </c>
      <c r="BQ55">
        <v>16.071000000000002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8.2189999999999994</v>
      </c>
      <c r="CB55">
        <v>6.3490000000000002</v>
      </c>
      <c r="CC55">
        <v>2.597</v>
      </c>
      <c r="CD55">
        <v>11.688000000000001</v>
      </c>
      <c r="CE55">
        <v>4.41</v>
      </c>
      <c r="CF55">
        <v>1.667</v>
      </c>
      <c r="CG55">
        <v>9.8770000000000007</v>
      </c>
      <c r="CH55">
        <v>15.278</v>
      </c>
      <c r="CI55">
        <v>3.077</v>
      </c>
      <c r="CJ55">
        <v>9.5890000000000004</v>
      </c>
      <c r="CK55">
        <v>6.5789999999999997</v>
      </c>
      <c r="CL55">
        <v>10</v>
      </c>
      <c r="CM55">
        <v>0</v>
      </c>
      <c r="CN55">
        <v>4.0819999999999999</v>
      </c>
      <c r="CO55">
        <v>0</v>
      </c>
      <c r="CP55">
        <v>1.754</v>
      </c>
      <c r="CQ55">
        <v>0</v>
      </c>
      <c r="CR55">
        <v>0</v>
      </c>
      <c r="CS55">
        <v>3.03</v>
      </c>
      <c r="CT55">
        <v>4</v>
      </c>
      <c r="CU55">
        <v>0</v>
      </c>
      <c r="CV55">
        <v>3.1749999999999998</v>
      </c>
      <c r="CW55">
        <v>3.7040000000000002</v>
      </c>
      <c r="CX55">
        <v>3.6360000000000001</v>
      </c>
      <c r="CY55">
        <v>1.1240000000000001</v>
      </c>
      <c r="CZ55">
        <v>6.0979999999999999</v>
      </c>
      <c r="DA55">
        <v>2.597</v>
      </c>
      <c r="DB55">
        <v>2.4689999999999999</v>
      </c>
      <c r="DC55">
        <v>2.532</v>
      </c>
      <c r="DD55">
        <v>2.4390000000000001</v>
      </c>
      <c r="DE55">
        <v>4</v>
      </c>
      <c r="DF55">
        <v>3.8460000000000001</v>
      </c>
      <c r="DG55">
        <v>6.8970000000000002</v>
      </c>
      <c r="DH55">
        <v>13.433</v>
      </c>
      <c r="DI55">
        <v>4.5449999999999999</v>
      </c>
      <c r="DJ55">
        <v>3.5710000000000002</v>
      </c>
      <c r="DK55">
        <v>3.7970000000000002</v>
      </c>
      <c r="DL55">
        <v>6.78</v>
      </c>
      <c r="DM55">
        <v>5.8819999999999997</v>
      </c>
      <c r="DN55">
        <v>3.26</v>
      </c>
      <c r="DO55">
        <v>0</v>
      </c>
      <c r="DP55">
        <v>2.0830000000000002</v>
      </c>
    </row>
    <row r="56" spans="1:120" x14ac:dyDescent="0.35">
      <c r="A56" t="s">
        <v>466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1.724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4.2549999999999999</v>
      </c>
      <c r="AM56">
        <v>2.2730000000000001</v>
      </c>
      <c r="AN56">
        <v>12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9.6150000000000002</v>
      </c>
      <c r="BS56">
        <v>2.1739999999999999</v>
      </c>
      <c r="BT56">
        <v>9.0909999999999993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</row>
    <row r="57" spans="1:120" x14ac:dyDescent="0.35">
      <c r="A57" t="s">
        <v>467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2.1280000000000001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</row>
    <row r="58" spans="1:120" x14ac:dyDescent="0.35">
      <c r="A58" t="s">
        <v>468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1.6950000000000001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</row>
    <row r="59" spans="1:120" x14ac:dyDescent="0.35">
      <c r="A59" t="s">
        <v>469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8.7720000000000002</v>
      </c>
      <c r="I59">
        <v>7.407</v>
      </c>
      <c r="J59">
        <v>9.5890000000000004</v>
      </c>
      <c r="K59">
        <v>20</v>
      </c>
      <c r="L59">
        <v>9.6150000000000002</v>
      </c>
      <c r="M59">
        <v>7.6920000000000002</v>
      </c>
      <c r="N59">
        <v>0</v>
      </c>
      <c r="O59">
        <v>0</v>
      </c>
      <c r="P59">
        <v>0</v>
      </c>
      <c r="Q59">
        <v>2.6669999999999998</v>
      </c>
      <c r="R59">
        <v>2.6320000000000001</v>
      </c>
      <c r="S59">
        <v>1.8520000000000001</v>
      </c>
      <c r="T59">
        <v>20.69</v>
      </c>
      <c r="U59">
        <v>9.2590000000000003</v>
      </c>
      <c r="V59">
        <v>5.556</v>
      </c>
      <c r="W59">
        <v>0</v>
      </c>
      <c r="X59">
        <v>1.351</v>
      </c>
      <c r="Y59">
        <v>0</v>
      </c>
      <c r="Z59">
        <v>0</v>
      </c>
      <c r="AA59">
        <v>0</v>
      </c>
      <c r="AB59">
        <v>0</v>
      </c>
      <c r="AC59">
        <v>0</v>
      </c>
      <c r="AD59">
        <v>7.0179999999999998</v>
      </c>
      <c r="AE59">
        <v>0</v>
      </c>
      <c r="AF59">
        <v>2.899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8.5109999999999992</v>
      </c>
      <c r="AM59">
        <v>9.0909999999999993</v>
      </c>
      <c r="AN59">
        <v>6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</row>
    <row r="60" spans="1:120" x14ac:dyDescent="0.35">
      <c r="A60" t="s">
        <v>470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</row>
    <row r="61" spans="1:120" x14ac:dyDescent="0.35">
      <c r="A61" t="s">
        <v>471</v>
      </c>
      <c r="B61">
        <v>0</v>
      </c>
      <c r="C61">
        <v>0</v>
      </c>
      <c r="D61">
        <v>0</v>
      </c>
      <c r="E61">
        <v>0</v>
      </c>
      <c r="F61">
        <v>3.226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2.8570000000000002</v>
      </c>
      <c r="P61">
        <v>0</v>
      </c>
      <c r="Q61">
        <v>0</v>
      </c>
      <c r="R61">
        <v>0</v>
      </c>
      <c r="S61">
        <v>0</v>
      </c>
      <c r="T61">
        <v>0</v>
      </c>
      <c r="U61">
        <v>1.8520000000000001</v>
      </c>
      <c r="V61">
        <v>0</v>
      </c>
      <c r="W61">
        <v>0</v>
      </c>
      <c r="X61">
        <v>5.4050000000000002</v>
      </c>
      <c r="Y61">
        <v>1.9610000000000001</v>
      </c>
      <c r="Z61">
        <v>0</v>
      </c>
      <c r="AA61">
        <v>1.4079999999999999</v>
      </c>
      <c r="AB61">
        <v>0</v>
      </c>
      <c r="AC61">
        <v>0</v>
      </c>
      <c r="AD61">
        <v>0</v>
      </c>
      <c r="AE61">
        <v>11.628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3.39</v>
      </c>
      <c r="BH61">
        <v>7.5</v>
      </c>
      <c r="BI61">
        <v>0</v>
      </c>
      <c r="BJ61">
        <v>1.613</v>
      </c>
      <c r="BK61">
        <v>4.5449999999999999</v>
      </c>
      <c r="BL61">
        <v>1.25</v>
      </c>
      <c r="BM61">
        <v>0</v>
      </c>
      <c r="BN61">
        <v>5.7140000000000004</v>
      </c>
      <c r="BO61">
        <v>0</v>
      </c>
      <c r="BP61">
        <v>1.754</v>
      </c>
      <c r="BQ61">
        <v>7.1429999999999998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</row>
    <row r="62" spans="1:120" x14ac:dyDescent="0.35">
      <c r="A62" t="s">
        <v>472</v>
      </c>
      <c r="B62">
        <v>0</v>
      </c>
      <c r="C62">
        <v>6.0609999999999999</v>
      </c>
      <c r="D62">
        <v>5.3330000000000002</v>
      </c>
      <c r="E62">
        <v>10.227</v>
      </c>
      <c r="F62">
        <v>4.8390000000000004</v>
      </c>
      <c r="G62">
        <v>9.1950000000000003</v>
      </c>
      <c r="H62">
        <v>5.2629999999999999</v>
      </c>
      <c r="I62">
        <v>5.556</v>
      </c>
      <c r="J62">
        <v>6.8490000000000002</v>
      </c>
      <c r="K62">
        <v>2.5</v>
      </c>
      <c r="L62">
        <v>7.6920000000000002</v>
      </c>
      <c r="M62">
        <v>2.5640000000000001</v>
      </c>
      <c r="N62">
        <v>3.125</v>
      </c>
      <c r="O62">
        <v>8.5709999999999997</v>
      </c>
      <c r="P62">
        <v>8.4339999999999993</v>
      </c>
      <c r="Q62">
        <v>9.3330000000000002</v>
      </c>
      <c r="R62">
        <v>10.526</v>
      </c>
      <c r="S62">
        <v>7.407</v>
      </c>
      <c r="T62">
        <v>1.724</v>
      </c>
      <c r="U62">
        <v>14.815</v>
      </c>
      <c r="V62">
        <v>16.667000000000002</v>
      </c>
      <c r="W62">
        <v>3.448</v>
      </c>
      <c r="X62">
        <v>6.7569999999999997</v>
      </c>
      <c r="Y62">
        <v>15.686</v>
      </c>
      <c r="Z62">
        <v>2.9409999999999998</v>
      </c>
      <c r="AA62">
        <v>9.859</v>
      </c>
      <c r="AB62">
        <v>16.667000000000002</v>
      </c>
      <c r="AC62">
        <v>4.7619999999999996</v>
      </c>
      <c r="AD62">
        <v>8.7720000000000002</v>
      </c>
      <c r="AE62">
        <v>4.6509999999999998</v>
      </c>
      <c r="AF62">
        <v>0</v>
      </c>
      <c r="AG62">
        <v>15.789</v>
      </c>
      <c r="AH62">
        <v>7.2460000000000004</v>
      </c>
      <c r="AI62">
        <v>11.1</v>
      </c>
      <c r="AJ62">
        <v>14.1</v>
      </c>
      <c r="AK62">
        <v>13.58</v>
      </c>
      <c r="AL62">
        <v>0</v>
      </c>
      <c r="AM62">
        <v>2.2730000000000001</v>
      </c>
      <c r="AN62">
        <v>4</v>
      </c>
      <c r="AO62">
        <v>1.8180000000000001</v>
      </c>
      <c r="AP62">
        <v>9.9323169030000003</v>
      </c>
      <c r="AQ62">
        <v>19.12</v>
      </c>
      <c r="AR62">
        <v>12.35</v>
      </c>
      <c r="AS62">
        <v>13.792999999999999</v>
      </c>
      <c r="AT62">
        <v>15.909000000000001</v>
      </c>
      <c r="AU62">
        <v>6.383</v>
      </c>
      <c r="AV62">
        <v>9.0909999999999993</v>
      </c>
      <c r="AW62">
        <v>13.115</v>
      </c>
      <c r="AX62">
        <v>14.67</v>
      </c>
      <c r="AY62">
        <v>16.216000000000001</v>
      </c>
      <c r="AZ62">
        <v>8</v>
      </c>
      <c r="BA62">
        <v>8.82</v>
      </c>
      <c r="BB62">
        <v>8.8239999999999998</v>
      </c>
      <c r="BC62">
        <v>18.420000000000002</v>
      </c>
      <c r="BD62">
        <v>14.1</v>
      </c>
      <c r="BE62">
        <v>7.407</v>
      </c>
      <c r="BF62">
        <v>17.95</v>
      </c>
      <c r="BG62">
        <v>13.56</v>
      </c>
      <c r="BH62">
        <v>5</v>
      </c>
      <c r="BI62">
        <v>14.46</v>
      </c>
      <c r="BJ62">
        <v>11.29</v>
      </c>
      <c r="BK62">
        <v>18.181999999999999</v>
      </c>
      <c r="BL62">
        <v>16.25</v>
      </c>
      <c r="BM62">
        <v>16.420000000000002</v>
      </c>
      <c r="BN62">
        <v>11.429</v>
      </c>
      <c r="BO62">
        <v>14.706</v>
      </c>
      <c r="BP62">
        <v>8.77</v>
      </c>
      <c r="BQ62">
        <v>5.3570000000000002</v>
      </c>
      <c r="BR62">
        <v>0</v>
      </c>
      <c r="BS62">
        <v>0</v>
      </c>
      <c r="BT62">
        <v>1.8180000000000001</v>
      </c>
      <c r="BU62">
        <v>1.613</v>
      </c>
      <c r="BV62">
        <v>6.9</v>
      </c>
      <c r="BW62">
        <v>6.78</v>
      </c>
      <c r="BX62">
        <v>11.84</v>
      </c>
      <c r="BY62">
        <v>9.4339999999999993</v>
      </c>
      <c r="BZ62">
        <v>11.268000000000001</v>
      </c>
      <c r="CA62">
        <v>9.59</v>
      </c>
      <c r="CB62">
        <v>12.698</v>
      </c>
      <c r="CC62">
        <v>12.987</v>
      </c>
      <c r="CD62">
        <v>10.39</v>
      </c>
      <c r="CE62">
        <v>18.59</v>
      </c>
      <c r="CF62">
        <v>18.332999999999998</v>
      </c>
      <c r="CG62">
        <v>12.346</v>
      </c>
      <c r="CH62">
        <v>11.111000000000001</v>
      </c>
      <c r="CI62">
        <v>20</v>
      </c>
      <c r="CJ62">
        <v>6.85</v>
      </c>
      <c r="CK62">
        <v>14.474</v>
      </c>
      <c r="CL62">
        <v>20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1.8180000000000001</v>
      </c>
      <c r="CY62">
        <v>8.9890000000000008</v>
      </c>
      <c r="CZ62">
        <v>7.3170000000000002</v>
      </c>
      <c r="DA62">
        <v>3.8959999999999999</v>
      </c>
      <c r="DB62">
        <v>11.11</v>
      </c>
      <c r="DC62">
        <v>10.127000000000001</v>
      </c>
      <c r="DD62">
        <v>2.4390000000000001</v>
      </c>
      <c r="DE62">
        <v>5</v>
      </c>
      <c r="DF62">
        <v>6.41</v>
      </c>
      <c r="DG62">
        <v>12.069000000000001</v>
      </c>
      <c r="DH62">
        <v>4.4779999999999998</v>
      </c>
      <c r="DI62">
        <v>3.03</v>
      </c>
      <c r="DJ62">
        <v>10.714</v>
      </c>
      <c r="DK62">
        <v>12.66</v>
      </c>
      <c r="DL62">
        <v>15.254</v>
      </c>
      <c r="DM62">
        <v>11.765000000000001</v>
      </c>
      <c r="DN62">
        <v>3.2610000000000001</v>
      </c>
      <c r="DO62">
        <v>13.433</v>
      </c>
      <c r="DP62">
        <v>18.75</v>
      </c>
    </row>
    <row r="63" spans="1:120" x14ac:dyDescent="0.35">
      <c r="A63" t="s">
        <v>473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7.2460000000000004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4.2549999999999999</v>
      </c>
      <c r="AM63">
        <v>0</v>
      </c>
      <c r="AN63">
        <v>0</v>
      </c>
      <c r="AO63">
        <v>1.8180000000000001</v>
      </c>
      <c r="AP63">
        <v>2.48280609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</row>
    <row r="64" spans="1:120" x14ac:dyDescent="0.35">
      <c r="A64" t="s">
        <v>474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19.149000000000001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1.8520000000000001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2.2730000000000001</v>
      </c>
      <c r="BL64">
        <v>0</v>
      </c>
      <c r="BM64">
        <v>0</v>
      </c>
      <c r="BN64">
        <v>0</v>
      </c>
      <c r="BO64">
        <v>0</v>
      </c>
      <c r="BP64">
        <v>1.754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</row>
    <row r="65" spans="1:120" x14ac:dyDescent="0.35">
      <c r="A65" t="s">
        <v>475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2.5640000000000001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1.01</v>
      </c>
      <c r="AJ65">
        <v>0</v>
      </c>
      <c r="AK65">
        <v>0</v>
      </c>
      <c r="AL65">
        <v>0</v>
      </c>
      <c r="AM65">
        <v>2.2730000000000001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1.8180000000000001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</row>
    <row r="66" spans="1:120" x14ac:dyDescent="0.35">
      <c r="A66" t="s">
        <v>476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1.333</v>
      </c>
      <c r="R66">
        <v>0</v>
      </c>
      <c r="S66">
        <v>0</v>
      </c>
      <c r="T66">
        <v>0</v>
      </c>
      <c r="U66">
        <v>0</v>
      </c>
      <c r="V66">
        <v>1.8520000000000001</v>
      </c>
      <c r="W66">
        <v>1.149</v>
      </c>
      <c r="X66">
        <v>0</v>
      </c>
      <c r="Y66">
        <v>1.9610000000000001</v>
      </c>
      <c r="Z66">
        <v>0</v>
      </c>
      <c r="AA66">
        <v>0</v>
      </c>
      <c r="AB66">
        <v>0</v>
      </c>
      <c r="AC66">
        <v>0</v>
      </c>
      <c r="AD66">
        <v>1.754</v>
      </c>
      <c r="AE66">
        <v>0</v>
      </c>
      <c r="AF66">
        <v>2.899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4.2549999999999999</v>
      </c>
      <c r="AM66">
        <v>2.2730000000000001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</row>
    <row r="67" spans="1:120" x14ac:dyDescent="0.35">
      <c r="A67" t="s">
        <v>477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1.01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5.4550000000000001</v>
      </c>
      <c r="BU67">
        <v>1.613</v>
      </c>
      <c r="BV67">
        <v>0</v>
      </c>
      <c r="BW67">
        <v>1.6950000000000001</v>
      </c>
      <c r="BX67">
        <v>0</v>
      </c>
      <c r="BY67">
        <v>0</v>
      </c>
      <c r="BZ67">
        <v>0</v>
      </c>
      <c r="CA67">
        <v>0</v>
      </c>
      <c r="CB67">
        <v>1.587</v>
      </c>
      <c r="CC67">
        <v>1.2989999999999999</v>
      </c>
      <c r="CD67">
        <v>0</v>
      </c>
      <c r="CE67">
        <v>0</v>
      </c>
      <c r="CF67">
        <v>0</v>
      </c>
      <c r="CG67">
        <v>1.2350000000000001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</row>
    <row r="68" spans="1:120" x14ac:dyDescent="0.35">
      <c r="A68" t="s">
        <v>478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</row>
    <row r="69" spans="1:120" x14ac:dyDescent="0.35">
      <c r="A69" t="s">
        <v>479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1.6950000000000001</v>
      </c>
      <c r="BX69">
        <v>0</v>
      </c>
      <c r="BY69">
        <v>1.887</v>
      </c>
      <c r="BZ69">
        <v>2.8170000000000002</v>
      </c>
      <c r="CA69">
        <v>0</v>
      </c>
      <c r="CB69">
        <v>0</v>
      </c>
      <c r="CC69">
        <v>1.2989999999999999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</row>
    <row r="70" spans="1:120" x14ac:dyDescent="0.35">
      <c r="A70" t="s">
        <v>480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1.4710000000000001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</row>
    <row r="71" spans="1:120" x14ac:dyDescent="0.35">
      <c r="A71" t="s">
        <v>481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2.5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1.4490000000000001</v>
      </c>
      <c r="AG71">
        <v>0</v>
      </c>
      <c r="AH71">
        <v>1.4490000000000001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1.3160000000000001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2.597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</row>
    <row r="72" spans="1:120" x14ac:dyDescent="0.35">
      <c r="A72" t="s">
        <v>482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2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</row>
    <row r="73" spans="1:120" x14ac:dyDescent="0.35">
      <c r="A73" t="s">
        <v>483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12.698</v>
      </c>
      <c r="AD73">
        <v>8.7720000000000002</v>
      </c>
      <c r="AE73">
        <v>4.6509999999999998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3.03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2.5640000000000001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</row>
    <row r="74" spans="1:120" x14ac:dyDescent="0.35">
      <c r="A74" t="s">
        <v>484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1.01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</row>
    <row r="75" spans="1:120" x14ac:dyDescent="0.35">
      <c r="A75" t="s">
        <v>485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</row>
    <row r="76" spans="1:120" x14ac:dyDescent="0.35">
      <c r="A76" t="s">
        <v>486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2.02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2.2730000000000001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2.5640000000000001</v>
      </c>
      <c r="BE76">
        <v>0</v>
      </c>
      <c r="BF76">
        <v>1.282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</row>
    <row r="77" spans="1:120" x14ac:dyDescent="0.35">
      <c r="A77" t="s">
        <v>487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1.754</v>
      </c>
      <c r="I77">
        <v>1.8520000000000001</v>
      </c>
      <c r="J77">
        <v>0</v>
      </c>
      <c r="K77">
        <v>12.5</v>
      </c>
      <c r="L77">
        <v>9.6150000000000002</v>
      </c>
      <c r="M77">
        <v>7.6920000000000002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10.345000000000001</v>
      </c>
      <c r="U77">
        <v>0</v>
      </c>
      <c r="V77">
        <v>7.407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2.1280000000000001</v>
      </c>
      <c r="AM77">
        <v>2.2730000000000001</v>
      </c>
      <c r="AN77">
        <v>2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1.724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</row>
    <row r="78" spans="1:120" x14ac:dyDescent="0.35">
      <c r="A78" t="s">
        <v>488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3.8460000000000001</v>
      </c>
      <c r="BS78">
        <v>4.3479999999999999</v>
      </c>
      <c r="BT78">
        <v>9.0909999999999993</v>
      </c>
      <c r="BU78">
        <v>4.8390000000000004</v>
      </c>
      <c r="BV78">
        <v>3.448</v>
      </c>
      <c r="BW78">
        <v>0</v>
      </c>
      <c r="BX78">
        <v>6.5789999999999997</v>
      </c>
      <c r="BY78">
        <v>5.66</v>
      </c>
      <c r="BZ78">
        <v>2.8170000000000002</v>
      </c>
      <c r="CA78">
        <v>1.37</v>
      </c>
      <c r="CB78">
        <v>0</v>
      </c>
      <c r="CC78">
        <v>1.2989999999999999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</row>
    <row r="79" spans="1:120" x14ac:dyDescent="0.35">
      <c r="A79" t="s">
        <v>489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3.5089999999999999</v>
      </c>
      <c r="I79">
        <v>3.7040000000000002</v>
      </c>
      <c r="J79">
        <v>0</v>
      </c>
      <c r="K79">
        <v>0</v>
      </c>
      <c r="L79">
        <v>1.923</v>
      </c>
      <c r="M79">
        <v>0</v>
      </c>
      <c r="N79">
        <v>0</v>
      </c>
      <c r="O79">
        <v>0</v>
      </c>
      <c r="P79">
        <v>0</v>
      </c>
      <c r="Q79">
        <v>1.333</v>
      </c>
      <c r="R79">
        <v>0</v>
      </c>
      <c r="S79">
        <v>0</v>
      </c>
      <c r="T79">
        <v>0</v>
      </c>
      <c r="U79">
        <v>0</v>
      </c>
      <c r="V79">
        <v>5.556</v>
      </c>
      <c r="W79">
        <v>1.149</v>
      </c>
      <c r="X79">
        <v>1.351</v>
      </c>
      <c r="Y79">
        <v>0</v>
      </c>
      <c r="Z79">
        <v>1.4710000000000001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4.3479999999999999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2.1280000000000001</v>
      </c>
      <c r="AM79">
        <v>6.82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3.2789999999999999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2.1739999999999999</v>
      </c>
      <c r="BT79">
        <v>0</v>
      </c>
      <c r="BU79">
        <v>1.613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</row>
    <row r="80" spans="1:120" x14ac:dyDescent="0.35">
      <c r="A80" t="s">
        <v>490</v>
      </c>
      <c r="B80">
        <v>5.2629999999999999</v>
      </c>
      <c r="C80">
        <v>0</v>
      </c>
      <c r="D80">
        <v>0</v>
      </c>
      <c r="E80">
        <v>0</v>
      </c>
      <c r="F80">
        <v>1.613</v>
      </c>
      <c r="G80">
        <v>0</v>
      </c>
      <c r="H80">
        <v>0</v>
      </c>
      <c r="I80">
        <v>1.8520000000000001</v>
      </c>
      <c r="J80">
        <v>8.2189999999999994</v>
      </c>
      <c r="K80">
        <v>0</v>
      </c>
      <c r="L80">
        <v>5.7690000000000001</v>
      </c>
      <c r="M80">
        <v>5.1280000000000001</v>
      </c>
      <c r="N80">
        <v>0</v>
      </c>
      <c r="O80">
        <v>0</v>
      </c>
      <c r="P80">
        <v>0</v>
      </c>
      <c r="Q80">
        <v>0</v>
      </c>
      <c r="R80">
        <v>2.6320000000000001</v>
      </c>
      <c r="S80">
        <v>0</v>
      </c>
      <c r="T80">
        <v>1.724</v>
      </c>
      <c r="U80">
        <v>0</v>
      </c>
      <c r="V80">
        <v>1.8520000000000001</v>
      </c>
      <c r="W80">
        <v>1.149</v>
      </c>
      <c r="X80">
        <v>1.351</v>
      </c>
      <c r="Y80">
        <v>1.9610000000000001</v>
      </c>
      <c r="Z80">
        <v>1.4710000000000001</v>
      </c>
      <c r="AA80">
        <v>0</v>
      </c>
      <c r="AB80">
        <v>0</v>
      </c>
      <c r="AC80">
        <v>0</v>
      </c>
      <c r="AD80">
        <v>0</v>
      </c>
      <c r="AE80">
        <v>2.3260000000000001</v>
      </c>
      <c r="AF80">
        <v>5.7969999999999997</v>
      </c>
      <c r="AG80">
        <v>10.526</v>
      </c>
      <c r="AH80">
        <v>8.6959999999999997</v>
      </c>
      <c r="AI80">
        <v>0</v>
      </c>
      <c r="AJ80">
        <v>0</v>
      </c>
      <c r="AK80">
        <v>0</v>
      </c>
      <c r="AL80">
        <v>2.1280000000000001</v>
      </c>
      <c r="AM80">
        <v>6.8179999999999996</v>
      </c>
      <c r="AN80">
        <v>4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1.639</v>
      </c>
      <c r="AX80">
        <v>1.333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</row>
    <row r="81" spans="1:120" x14ac:dyDescent="0.35">
      <c r="A81" t="s">
        <v>491</v>
      </c>
      <c r="B81">
        <v>0</v>
      </c>
      <c r="C81">
        <v>0</v>
      </c>
      <c r="D81">
        <v>2.6669999999999998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1.2350000000000001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15.151999999999999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7.5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</row>
    <row r="82" spans="1:120" x14ac:dyDescent="0.35">
      <c r="A82" t="s">
        <v>492</v>
      </c>
      <c r="B82">
        <v>0</v>
      </c>
      <c r="C82">
        <v>0</v>
      </c>
      <c r="D82">
        <v>0</v>
      </c>
      <c r="E82">
        <v>0</v>
      </c>
      <c r="F82">
        <v>0</v>
      </c>
      <c r="G82">
        <v>6.9</v>
      </c>
      <c r="H82">
        <v>0</v>
      </c>
      <c r="I82">
        <v>0</v>
      </c>
      <c r="J82">
        <v>1.37</v>
      </c>
      <c r="K82">
        <v>0</v>
      </c>
      <c r="L82">
        <v>0</v>
      </c>
      <c r="M82">
        <v>0</v>
      </c>
      <c r="N82">
        <v>0</v>
      </c>
      <c r="O82">
        <v>0</v>
      </c>
      <c r="P82">
        <v>9.64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1.351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2.1739999999999999</v>
      </c>
      <c r="BT82">
        <v>1.8180000000000001</v>
      </c>
      <c r="BU82">
        <v>0</v>
      </c>
      <c r="BV82">
        <v>0</v>
      </c>
      <c r="BW82">
        <v>0</v>
      </c>
      <c r="BX82">
        <v>0</v>
      </c>
      <c r="BY82">
        <v>1.887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1.2989999999999999</v>
      </c>
      <c r="DB82">
        <v>0</v>
      </c>
      <c r="DC82">
        <v>17.722000000000001</v>
      </c>
      <c r="DD82">
        <v>8.5370000000000008</v>
      </c>
      <c r="DE82">
        <v>0</v>
      </c>
      <c r="DF82">
        <v>7.6920000000000002</v>
      </c>
      <c r="DG82">
        <v>1.724</v>
      </c>
      <c r="DH82">
        <v>0</v>
      </c>
      <c r="DI82">
        <v>1.5149999999999999</v>
      </c>
      <c r="DJ82">
        <v>3.57</v>
      </c>
      <c r="DK82">
        <v>2.532</v>
      </c>
      <c r="DL82">
        <v>0</v>
      </c>
      <c r="DM82">
        <v>0</v>
      </c>
      <c r="DN82">
        <v>0</v>
      </c>
      <c r="DO82">
        <v>1.4930000000000001</v>
      </c>
      <c r="DP82">
        <v>0</v>
      </c>
    </row>
    <row r="83" spans="1:120" x14ac:dyDescent="0.35">
      <c r="A83" t="s">
        <v>493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7.0179999999999998</v>
      </c>
      <c r="I83">
        <v>0</v>
      </c>
      <c r="J83">
        <v>4.1100000000000003</v>
      </c>
      <c r="K83">
        <v>12.5</v>
      </c>
      <c r="L83">
        <v>0</v>
      </c>
      <c r="M83">
        <v>12.821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3.448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5.7969999999999997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2.1739999999999999</v>
      </c>
      <c r="BT83">
        <v>0</v>
      </c>
      <c r="BU83">
        <v>0</v>
      </c>
      <c r="BV83">
        <v>1.724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</row>
    <row r="84" spans="1:120" x14ac:dyDescent="0.35">
      <c r="A84" t="s">
        <v>494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1.4490000000000001</v>
      </c>
      <c r="AI84">
        <v>0</v>
      </c>
      <c r="AJ84">
        <v>0</v>
      </c>
      <c r="AK84">
        <v>1.2350000000000001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2.2730000000000001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1.4710000000000001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2.2730000000000001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8.6959999999999997</v>
      </c>
      <c r="BT84">
        <v>7.2729999999999997</v>
      </c>
      <c r="BU84">
        <v>6.452</v>
      </c>
      <c r="BV84">
        <v>3.448</v>
      </c>
      <c r="BW84">
        <v>8.4749999999999996</v>
      </c>
      <c r="BX84">
        <v>2.6320000000000001</v>
      </c>
      <c r="BY84">
        <v>11.321</v>
      </c>
      <c r="BZ84">
        <v>7.0419999999999998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1.282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</row>
    <row r="85" spans="1:120" x14ac:dyDescent="0.35">
      <c r="A85" t="s">
        <v>495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3.5089999999999999</v>
      </c>
      <c r="I85">
        <v>1.8520000000000001</v>
      </c>
      <c r="J85">
        <v>1.37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1.333</v>
      </c>
      <c r="R85">
        <v>2.6320000000000001</v>
      </c>
      <c r="S85">
        <v>1.8520000000000001</v>
      </c>
      <c r="T85">
        <v>0</v>
      </c>
      <c r="U85">
        <v>1.8520000000000001</v>
      </c>
      <c r="V85">
        <v>7.407</v>
      </c>
      <c r="W85">
        <v>0</v>
      </c>
      <c r="X85">
        <v>1.351</v>
      </c>
      <c r="Y85">
        <v>3.9220000000000002</v>
      </c>
      <c r="Z85">
        <v>0</v>
      </c>
      <c r="AA85">
        <v>1.4079999999999999</v>
      </c>
      <c r="AB85">
        <v>0</v>
      </c>
      <c r="AC85">
        <v>0</v>
      </c>
      <c r="AD85">
        <v>0</v>
      </c>
      <c r="AE85">
        <v>0</v>
      </c>
      <c r="AF85">
        <v>7.2460000000000004</v>
      </c>
      <c r="AG85">
        <v>5.2629999999999999</v>
      </c>
      <c r="AH85">
        <v>8.6959999999999997</v>
      </c>
      <c r="AI85">
        <v>0</v>
      </c>
      <c r="AJ85">
        <v>3.8460000000000001</v>
      </c>
      <c r="AK85">
        <v>0</v>
      </c>
      <c r="AL85">
        <v>2.1280000000000001</v>
      </c>
      <c r="AM85">
        <v>2.2730000000000001</v>
      </c>
      <c r="AN85">
        <v>0</v>
      </c>
      <c r="AO85">
        <v>0</v>
      </c>
      <c r="AP85">
        <v>0</v>
      </c>
      <c r="AQ85">
        <v>1.4710000000000001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1.429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1.8180000000000001</v>
      </c>
      <c r="BU85">
        <v>4.8390000000000004</v>
      </c>
      <c r="BV85">
        <v>1.724</v>
      </c>
      <c r="BW85">
        <v>1.6950000000000001</v>
      </c>
      <c r="BX85">
        <v>3.9470000000000001</v>
      </c>
      <c r="BY85">
        <v>7.5469999999999997</v>
      </c>
      <c r="BZ85">
        <v>7.0419999999999998</v>
      </c>
      <c r="CA85">
        <v>2.74</v>
      </c>
      <c r="CB85">
        <v>1.587</v>
      </c>
      <c r="CC85">
        <v>3.8959999999999999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1.37</v>
      </c>
      <c r="CK85">
        <v>1.3160000000000001</v>
      </c>
      <c r="CL85">
        <v>1.667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1.2350000000000001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</row>
    <row r="86" spans="1:120" x14ac:dyDescent="0.35">
      <c r="A86" t="s">
        <v>496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</row>
    <row r="87" spans="1:120" x14ac:dyDescent="0.35">
      <c r="A87" t="s">
        <v>497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3.7040000000000002</v>
      </c>
      <c r="AS87">
        <v>5.1719999999999997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1.282</v>
      </c>
      <c r="BE87">
        <v>0</v>
      </c>
      <c r="BF87">
        <v>2.5640000000000001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0</v>
      </c>
      <c r="CU87">
        <v>0</v>
      </c>
      <c r="CV87">
        <v>0</v>
      </c>
      <c r="CW87">
        <v>0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0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</row>
    <row r="88" spans="1:120" x14ac:dyDescent="0.35">
      <c r="A88" t="s">
        <v>498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1.613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1.087</v>
      </c>
      <c r="DO88">
        <v>0</v>
      </c>
      <c r="DP88">
        <v>0</v>
      </c>
    </row>
    <row r="89" spans="1:120" x14ac:dyDescent="0.35">
      <c r="A89" t="s">
        <v>499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0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0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6.52</v>
      </c>
      <c r="DO89">
        <v>0</v>
      </c>
      <c r="DP89">
        <v>0</v>
      </c>
    </row>
    <row r="90" spans="1:120" x14ac:dyDescent="0.35">
      <c r="A90" t="s">
        <v>500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1.8520000000000001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1.9610000000000001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</row>
    <row r="91" spans="1:120" x14ac:dyDescent="0.35">
      <c r="A91" t="s">
        <v>501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1.8520000000000001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</row>
    <row r="92" spans="1:120" x14ac:dyDescent="0.35">
      <c r="A92" t="s">
        <v>502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3.448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</row>
    <row r="93" spans="1:120" x14ac:dyDescent="0.35">
      <c r="A93" t="s">
        <v>503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3.9220000000000002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0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</row>
    <row r="94" spans="1:120" x14ac:dyDescent="0.35">
      <c r="A94" t="s">
        <v>504</v>
      </c>
      <c r="B94">
        <v>0</v>
      </c>
      <c r="C94">
        <v>0</v>
      </c>
      <c r="D94">
        <v>0</v>
      </c>
      <c r="E94">
        <v>0</v>
      </c>
      <c r="F94">
        <v>0</v>
      </c>
      <c r="G94">
        <v>2.2989999999999999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7.2919999999999998</v>
      </c>
      <c r="O94">
        <v>0</v>
      </c>
      <c r="P94">
        <v>0</v>
      </c>
      <c r="Q94">
        <v>0</v>
      </c>
      <c r="R94">
        <v>0</v>
      </c>
      <c r="S94">
        <v>0</v>
      </c>
      <c r="T94">
        <v>1.724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1.4079999999999999</v>
      </c>
      <c r="AB94">
        <v>1.8520000000000001</v>
      </c>
      <c r="AC94">
        <v>1.587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4</v>
      </c>
      <c r="AO94">
        <v>0</v>
      </c>
      <c r="AP94">
        <v>9.9323169030000003</v>
      </c>
      <c r="AQ94">
        <v>4.4119999999999999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2.94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3.448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1.2989999999999999</v>
      </c>
      <c r="CE94">
        <v>4.4119999999999999</v>
      </c>
      <c r="CF94">
        <v>8.33</v>
      </c>
      <c r="CG94">
        <v>1.2350000000000001</v>
      </c>
      <c r="CH94">
        <v>1.389</v>
      </c>
      <c r="CI94">
        <v>4.62</v>
      </c>
      <c r="CJ94">
        <v>1.37</v>
      </c>
      <c r="CK94">
        <v>1.3160000000000001</v>
      </c>
      <c r="CL94">
        <v>6.6669999999999998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2.2469999999999999</v>
      </c>
      <c r="CZ94">
        <v>1.22</v>
      </c>
      <c r="DA94">
        <v>3.8959999999999999</v>
      </c>
      <c r="DB94">
        <v>0</v>
      </c>
      <c r="DC94">
        <v>0</v>
      </c>
      <c r="DD94">
        <v>0</v>
      </c>
      <c r="DE94">
        <v>0</v>
      </c>
      <c r="DF94">
        <v>1.282</v>
      </c>
      <c r="DG94">
        <v>12.07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3.2610000000000001</v>
      </c>
      <c r="DO94">
        <v>1.4930000000000001</v>
      </c>
      <c r="DP94">
        <v>12.5</v>
      </c>
    </row>
    <row r="95" spans="1:120" x14ac:dyDescent="0.35">
      <c r="A95" t="s">
        <v>505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1.042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1.4710000000000001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</row>
    <row r="96" spans="1:120" x14ac:dyDescent="0.35">
      <c r="A96" t="s">
        <v>506</v>
      </c>
      <c r="B96">
        <v>3.9470000000000001</v>
      </c>
      <c r="C96">
        <v>13.635999999999999</v>
      </c>
      <c r="D96">
        <v>0</v>
      </c>
      <c r="E96">
        <v>6.8179999999999996</v>
      </c>
      <c r="F96">
        <v>0</v>
      </c>
      <c r="G96">
        <v>1.149</v>
      </c>
      <c r="H96">
        <v>0</v>
      </c>
      <c r="I96">
        <v>0</v>
      </c>
      <c r="J96">
        <v>0</v>
      </c>
      <c r="K96">
        <v>2.5</v>
      </c>
      <c r="L96">
        <v>0</v>
      </c>
      <c r="M96">
        <v>0</v>
      </c>
      <c r="N96">
        <v>0</v>
      </c>
      <c r="O96">
        <v>1.429</v>
      </c>
      <c r="P96">
        <v>0</v>
      </c>
      <c r="Q96">
        <v>0</v>
      </c>
      <c r="R96">
        <v>0</v>
      </c>
      <c r="S96">
        <v>0</v>
      </c>
      <c r="T96">
        <v>0</v>
      </c>
      <c r="U96">
        <v>3.7040000000000002</v>
      </c>
      <c r="V96">
        <v>5.556</v>
      </c>
      <c r="W96">
        <v>2.2989999999999999</v>
      </c>
      <c r="X96">
        <v>6.7569999999999997</v>
      </c>
      <c r="Y96">
        <v>5.8819999999999997</v>
      </c>
      <c r="Z96">
        <v>0</v>
      </c>
      <c r="AA96">
        <v>4.2249999999999996</v>
      </c>
      <c r="AB96">
        <v>1.8520000000000001</v>
      </c>
      <c r="AC96">
        <v>3.1749999999999998</v>
      </c>
      <c r="AD96">
        <v>0</v>
      </c>
      <c r="AE96">
        <v>0</v>
      </c>
      <c r="AF96">
        <v>2.899</v>
      </c>
      <c r="AG96">
        <v>0</v>
      </c>
      <c r="AH96">
        <v>0</v>
      </c>
      <c r="AI96">
        <v>1.01</v>
      </c>
      <c r="AJ96">
        <v>6.41</v>
      </c>
      <c r="AK96">
        <v>0</v>
      </c>
      <c r="AL96">
        <v>2.1280000000000001</v>
      </c>
      <c r="AM96">
        <v>0</v>
      </c>
      <c r="AN96">
        <v>0</v>
      </c>
      <c r="AO96">
        <v>1.8180000000000001</v>
      </c>
      <c r="AP96">
        <v>4.9661584520000002</v>
      </c>
      <c r="AQ96">
        <v>0</v>
      </c>
      <c r="AR96">
        <v>0</v>
      </c>
      <c r="AS96">
        <v>18.966000000000001</v>
      </c>
      <c r="AT96">
        <v>4.5449999999999999</v>
      </c>
      <c r="AU96">
        <v>4.2549999999999999</v>
      </c>
      <c r="AV96">
        <v>6.0609999999999999</v>
      </c>
      <c r="AW96">
        <v>3.2789999999999999</v>
      </c>
      <c r="AX96">
        <v>5.3330000000000002</v>
      </c>
      <c r="AY96">
        <v>0</v>
      </c>
      <c r="AZ96">
        <v>5.3330000000000002</v>
      </c>
      <c r="BA96">
        <v>10.294</v>
      </c>
      <c r="BB96">
        <v>0</v>
      </c>
      <c r="BC96">
        <v>0</v>
      </c>
      <c r="BD96">
        <v>10.256</v>
      </c>
      <c r="BE96">
        <v>7.407</v>
      </c>
      <c r="BF96">
        <v>2.5640000000000001</v>
      </c>
      <c r="BG96">
        <v>8.4749999999999996</v>
      </c>
      <c r="BH96">
        <v>2.5</v>
      </c>
      <c r="BI96">
        <v>0</v>
      </c>
      <c r="BJ96">
        <v>9.6769999999999996</v>
      </c>
      <c r="BK96">
        <v>4.5449999999999999</v>
      </c>
      <c r="BL96">
        <v>2.5</v>
      </c>
      <c r="BM96">
        <v>11.94</v>
      </c>
      <c r="BN96">
        <v>4.2859999999999996</v>
      </c>
      <c r="BO96">
        <v>0</v>
      </c>
      <c r="BP96">
        <v>14.035</v>
      </c>
      <c r="BQ96">
        <v>5.3570000000000002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4.7619999999999996</v>
      </c>
      <c r="CC96">
        <v>0</v>
      </c>
      <c r="CD96">
        <v>0</v>
      </c>
      <c r="CE96">
        <v>2</v>
      </c>
      <c r="CF96">
        <v>1.667</v>
      </c>
      <c r="CG96">
        <v>0</v>
      </c>
      <c r="CH96">
        <v>4.1669999999999998</v>
      </c>
      <c r="CI96">
        <v>0</v>
      </c>
      <c r="CJ96">
        <v>2.74</v>
      </c>
      <c r="CK96">
        <v>6.5789999999999997</v>
      </c>
      <c r="CL96">
        <v>1.667</v>
      </c>
      <c r="CM96">
        <v>3.5089999999999999</v>
      </c>
      <c r="CN96">
        <v>0</v>
      </c>
      <c r="CO96">
        <v>2.3809999999999998</v>
      </c>
      <c r="CP96">
        <v>1.754</v>
      </c>
      <c r="CQ96">
        <v>0</v>
      </c>
      <c r="CR96">
        <v>3.448</v>
      </c>
      <c r="CS96">
        <v>3.03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3.448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4.1669999999999998</v>
      </c>
    </row>
    <row r="97" spans="1:120" x14ac:dyDescent="0.35">
      <c r="A97" t="s">
        <v>507</v>
      </c>
      <c r="B97">
        <v>0</v>
      </c>
      <c r="C97">
        <v>0</v>
      </c>
      <c r="D97">
        <v>0</v>
      </c>
      <c r="E97">
        <v>1.1359999999999999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1.149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</row>
    <row r="98" spans="1:120" x14ac:dyDescent="0.35">
      <c r="A98" t="s">
        <v>508</v>
      </c>
      <c r="B98">
        <v>0</v>
      </c>
      <c r="C98">
        <v>0</v>
      </c>
      <c r="D98">
        <v>0</v>
      </c>
      <c r="E98">
        <v>1.1359999999999999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4.5979999999999999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</row>
    <row r="99" spans="1:120" x14ac:dyDescent="0.35">
      <c r="A99" t="s">
        <v>509</v>
      </c>
      <c r="B99">
        <v>0</v>
      </c>
      <c r="C99">
        <v>0</v>
      </c>
      <c r="D99">
        <v>0</v>
      </c>
      <c r="E99">
        <v>1.1359999999999999</v>
      </c>
      <c r="F99">
        <v>0</v>
      </c>
      <c r="G99">
        <v>5.7469999999999999</v>
      </c>
      <c r="H99">
        <v>1.754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2.41</v>
      </c>
      <c r="Q99">
        <v>1.333</v>
      </c>
      <c r="R99">
        <v>0</v>
      </c>
      <c r="S99">
        <v>1.8520000000000001</v>
      </c>
      <c r="T99">
        <v>1.724</v>
      </c>
      <c r="U99">
        <v>0</v>
      </c>
      <c r="V99">
        <v>0</v>
      </c>
      <c r="W99">
        <v>1.149</v>
      </c>
      <c r="X99">
        <v>1.351</v>
      </c>
      <c r="Y99">
        <v>1.9610000000000001</v>
      </c>
      <c r="Z99">
        <v>4.4119999999999999</v>
      </c>
      <c r="AA99">
        <v>7.0419999999999998</v>
      </c>
      <c r="AB99">
        <v>7.407</v>
      </c>
      <c r="AC99">
        <v>0</v>
      </c>
      <c r="AD99">
        <v>0</v>
      </c>
      <c r="AE99">
        <v>0</v>
      </c>
      <c r="AF99">
        <v>4.3479999999999999</v>
      </c>
      <c r="AG99">
        <v>0</v>
      </c>
      <c r="AH99">
        <v>0</v>
      </c>
      <c r="AI99">
        <v>3.03</v>
      </c>
      <c r="AJ99">
        <v>3.8460000000000001</v>
      </c>
      <c r="AK99">
        <v>6.173</v>
      </c>
      <c r="AL99">
        <v>2.1280000000000001</v>
      </c>
      <c r="AM99">
        <v>2.2730000000000001</v>
      </c>
      <c r="AN99">
        <v>10</v>
      </c>
      <c r="AO99">
        <v>3.6360000000000001</v>
      </c>
      <c r="AP99">
        <v>2.48280609</v>
      </c>
      <c r="AQ99">
        <v>2.9409999999999998</v>
      </c>
      <c r="AR99">
        <v>4.9379999999999997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1.333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3.6139999999999999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5.7690000000000001</v>
      </c>
      <c r="BS99">
        <v>6.5220000000000002</v>
      </c>
      <c r="BT99">
        <v>5.4550000000000001</v>
      </c>
      <c r="BU99">
        <v>6.452</v>
      </c>
      <c r="BV99">
        <v>8.6210000000000004</v>
      </c>
      <c r="BW99">
        <v>1.6950000000000001</v>
      </c>
      <c r="BX99">
        <v>6.5789999999999997</v>
      </c>
      <c r="BY99">
        <v>7.55</v>
      </c>
      <c r="BZ99">
        <v>11.268000000000001</v>
      </c>
      <c r="CA99">
        <v>6.8490000000000002</v>
      </c>
      <c r="CB99">
        <v>4.7619999999999996</v>
      </c>
      <c r="CC99">
        <v>6.4939999999999998</v>
      </c>
      <c r="CD99">
        <v>0</v>
      </c>
      <c r="CE99">
        <v>2.9409999999999998</v>
      </c>
      <c r="CF99">
        <v>1.667</v>
      </c>
      <c r="CG99">
        <v>0</v>
      </c>
      <c r="CH99">
        <v>0</v>
      </c>
      <c r="CI99">
        <v>6.1539999999999999</v>
      </c>
      <c r="CJ99">
        <v>0</v>
      </c>
      <c r="CK99">
        <v>1.3160000000000001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1.2350000000000001</v>
      </c>
      <c r="DC99">
        <v>0</v>
      </c>
      <c r="DD99">
        <v>0</v>
      </c>
      <c r="DE99">
        <v>1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</row>
    <row r="100" spans="1:120" x14ac:dyDescent="0.35">
      <c r="A100" t="s">
        <v>510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1.333</v>
      </c>
      <c r="BA100">
        <v>2.9409999999999998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</row>
    <row r="101" spans="1:120" x14ac:dyDescent="0.35">
      <c r="A101" t="s">
        <v>511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</row>
    <row r="102" spans="1:120" x14ac:dyDescent="0.35">
      <c r="A102" t="s">
        <v>512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2.02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</row>
    <row r="103" spans="1:120" x14ac:dyDescent="0.35">
      <c r="A103" t="s">
        <v>513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6.3490000000000002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</row>
    <row r="104" spans="1:120" x14ac:dyDescent="0.35">
      <c r="A104" t="s">
        <v>514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3.448</v>
      </c>
      <c r="AT104">
        <v>4.5449999999999999</v>
      </c>
      <c r="AU104">
        <v>0</v>
      </c>
      <c r="AV104">
        <v>0</v>
      </c>
      <c r="AW104">
        <v>1.639</v>
      </c>
      <c r="AX104">
        <v>0</v>
      </c>
      <c r="AY104">
        <v>0</v>
      </c>
      <c r="AZ104">
        <v>6.6669999999999998</v>
      </c>
      <c r="BA104">
        <v>2.9409999999999998</v>
      </c>
      <c r="BB104">
        <v>0</v>
      </c>
      <c r="BC104">
        <v>1.3160000000000001</v>
      </c>
      <c r="BD104">
        <v>0</v>
      </c>
      <c r="BE104">
        <v>1.8520000000000001</v>
      </c>
      <c r="BF104">
        <v>2.5640000000000001</v>
      </c>
      <c r="BG104">
        <v>0</v>
      </c>
      <c r="BH104">
        <v>0</v>
      </c>
      <c r="BI104">
        <v>0</v>
      </c>
      <c r="BJ104">
        <v>9.6769999999999996</v>
      </c>
      <c r="BK104">
        <v>4.5449999999999999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1</v>
      </c>
      <c r="DF104">
        <v>3.8460000000000001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1.6950000000000001</v>
      </c>
      <c r="DM104">
        <v>1.9610000000000001</v>
      </c>
      <c r="DN104">
        <v>0</v>
      </c>
      <c r="DO104">
        <v>0</v>
      </c>
      <c r="DP104">
        <v>0</v>
      </c>
    </row>
    <row r="105" spans="1:120" x14ac:dyDescent="0.35">
      <c r="A105" t="s">
        <v>515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1.2989999999999999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</row>
    <row r="106" spans="1:120" x14ac:dyDescent="0.35">
      <c r="A106" t="s">
        <v>516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1.923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</row>
    <row r="107" spans="1:120" x14ac:dyDescent="0.35">
      <c r="A107" t="s">
        <v>517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1.01</v>
      </c>
      <c r="AJ107">
        <v>2.5640000000000001</v>
      </c>
      <c r="AK107">
        <v>1.2350000000000001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</row>
    <row r="108" spans="1:120" x14ac:dyDescent="0.35">
      <c r="A108" t="s">
        <v>518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1.6950000000000001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</row>
    <row r="109" spans="1:120" x14ac:dyDescent="0.35">
      <c r="A109" t="s">
        <v>519</v>
      </c>
      <c r="B109">
        <v>15.789</v>
      </c>
      <c r="C109">
        <v>7.5759999999999996</v>
      </c>
      <c r="D109">
        <v>16</v>
      </c>
      <c r="E109">
        <v>1.1359999999999999</v>
      </c>
      <c r="F109">
        <v>0</v>
      </c>
      <c r="G109">
        <v>11.494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13.542</v>
      </c>
      <c r="O109">
        <v>0</v>
      </c>
      <c r="P109">
        <v>4.819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4.04</v>
      </c>
      <c r="AJ109">
        <v>0</v>
      </c>
      <c r="AK109">
        <v>8.6419999999999995</v>
      </c>
      <c r="AL109">
        <v>0</v>
      </c>
      <c r="AM109">
        <v>0</v>
      </c>
      <c r="AN109">
        <v>0</v>
      </c>
      <c r="AO109">
        <v>0</v>
      </c>
      <c r="AP109">
        <v>1.2416761810000001</v>
      </c>
      <c r="AQ109">
        <v>2.9409999999999998</v>
      </c>
      <c r="AR109">
        <v>12.346</v>
      </c>
      <c r="AS109">
        <v>5.1719999999999997</v>
      </c>
      <c r="AT109">
        <v>0</v>
      </c>
      <c r="AU109">
        <v>12.766</v>
      </c>
      <c r="AV109">
        <v>9.0909999999999993</v>
      </c>
      <c r="AW109">
        <v>0</v>
      </c>
      <c r="AX109">
        <v>2.6669999999999998</v>
      </c>
      <c r="AY109">
        <v>9.4589999999999996</v>
      </c>
      <c r="AZ109">
        <v>1.333</v>
      </c>
      <c r="BA109">
        <v>5.8819999999999997</v>
      </c>
      <c r="BB109">
        <v>10.294</v>
      </c>
      <c r="BC109">
        <v>6.5789999999999997</v>
      </c>
      <c r="BD109">
        <v>6.41</v>
      </c>
      <c r="BE109">
        <v>1.8520000000000001</v>
      </c>
      <c r="BF109">
        <v>2.5640000000000001</v>
      </c>
      <c r="BG109">
        <v>3.39</v>
      </c>
      <c r="BH109">
        <v>7.5</v>
      </c>
      <c r="BI109">
        <v>1.2050000000000001</v>
      </c>
      <c r="BJ109">
        <v>1.613</v>
      </c>
      <c r="BK109">
        <v>0</v>
      </c>
      <c r="BL109">
        <v>7.5</v>
      </c>
      <c r="BM109">
        <v>2.9849999999999999</v>
      </c>
      <c r="BN109">
        <v>4.2859999999999996</v>
      </c>
      <c r="BO109">
        <v>1.4710000000000001</v>
      </c>
      <c r="BP109">
        <v>3.5089999999999999</v>
      </c>
      <c r="BQ109">
        <v>1.786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1.587</v>
      </c>
      <c r="CC109">
        <v>2.597</v>
      </c>
      <c r="CD109">
        <v>3.8959999999999999</v>
      </c>
      <c r="CE109">
        <v>0</v>
      </c>
      <c r="CF109">
        <v>0</v>
      </c>
      <c r="CG109">
        <v>8.6419999999999995</v>
      </c>
      <c r="CH109">
        <v>0</v>
      </c>
      <c r="CI109">
        <v>1.538</v>
      </c>
      <c r="CJ109">
        <v>15.068</v>
      </c>
      <c r="CK109">
        <v>0</v>
      </c>
      <c r="CL109">
        <v>1.667</v>
      </c>
      <c r="CM109">
        <v>0</v>
      </c>
      <c r="CN109">
        <v>0</v>
      </c>
      <c r="CO109">
        <v>0</v>
      </c>
      <c r="CP109">
        <v>0</v>
      </c>
      <c r="CQ109">
        <v>2.222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2.2469999999999999</v>
      </c>
      <c r="CZ109">
        <v>4.8780000000000001</v>
      </c>
      <c r="DA109">
        <v>6.4939999999999998</v>
      </c>
      <c r="DB109">
        <v>6.173</v>
      </c>
      <c r="DC109">
        <v>6.3289999999999997</v>
      </c>
      <c r="DD109">
        <v>3.6589999999999998</v>
      </c>
      <c r="DE109">
        <v>2</v>
      </c>
      <c r="DF109">
        <v>7.6920000000000002</v>
      </c>
      <c r="DG109">
        <v>3.448</v>
      </c>
      <c r="DH109">
        <v>8.9550000000000001</v>
      </c>
      <c r="DI109">
        <v>15.18</v>
      </c>
      <c r="DJ109">
        <v>10.714</v>
      </c>
      <c r="DK109">
        <v>17.722000000000001</v>
      </c>
      <c r="DL109">
        <v>18.64</v>
      </c>
      <c r="DM109">
        <v>17.646999999999998</v>
      </c>
      <c r="DN109">
        <v>5.43</v>
      </c>
      <c r="DO109">
        <v>0</v>
      </c>
      <c r="DP109">
        <v>0</v>
      </c>
    </row>
    <row r="110" spans="1:120" x14ac:dyDescent="0.35">
      <c r="A110" t="s">
        <v>520</v>
      </c>
      <c r="B110">
        <v>0</v>
      </c>
      <c r="C110">
        <v>0</v>
      </c>
      <c r="D110">
        <v>2.6669999999999998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10.843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10.294</v>
      </c>
      <c r="AR110">
        <v>2.4689999999999999</v>
      </c>
      <c r="AS110">
        <v>0</v>
      </c>
      <c r="AT110">
        <v>0</v>
      </c>
      <c r="AU110">
        <v>4.2549999999999999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1.4710000000000001</v>
      </c>
      <c r="BB110">
        <v>5.8819999999999997</v>
      </c>
      <c r="BC110">
        <v>13.157999999999999</v>
      </c>
      <c r="BD110">
        <v>0</v>
      </c>
      <c r="BE110">
        <v>0</v>
      </c>
      <c r="BF110">
        <v>14.103</v>
      </c>
      <c r="BG110">
        <v>0</v>
      </c>
      <c r="BH110">
        <v>0</v>
      </c>
      <c r="BI110">
        <v>6.024</v>
      </c>
      <c r="BJ110">
        <v>0</v>
      </c>
      <c r="BK110">
        <v>0</v>
      </c>
      <c r="BL110">
        <v>12.5</v>
      </c>
      <c r="BM110">
        <v>0</v>
      </c>
      <c r="BN110">
        <v>0</v>
      </c>
      <c r="BO110">
        <v>19.117999999999999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1.3160000000000001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1.5149999999999999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4.4939999999999998</v>
      </c>
      <c r="CZ110">
        <v>1.22</v>
      </c>
      <c r="DA110">
        <v>0</v>
      </c>
      <c r="DB110">
        <v>0</v>
      </c>
      <c r="DC110">
        <v>0</v>
      </c>
      <c r="DD110">
        <v>0</v>
      </c>
      <c r="DE110">
        <v>5</v>
      </c>
      <c r="DF110">
        <v>12.821</v>
      </c>
      <c r="DG110">
        <v>0</v>
      </c>
      <c r="DH110">
        <v>4.4779999999999998</v>
      </c>
      <c r="DI110">
        <v>3</v>
      </c>
      <c r="DJ110">
        <v>0</v>
      </c>
      <c r="DK110">
        <v>0</v>
      </c>
      <c r="DL110">
        <v>0</v>
      </c>
      <c r="DM110">
        <v>1.9610000000000001</v>
      </c>
      <c r="DN110">
        <v>1.087</v>
      </c>
      <c r="DO110">
        <v>0</v>
      </c>
      <c r="DP110">
        <v>0</v>
      </c>
    </row>
    <row r="111" spans="1:120" x14ac:dyDescent="0.35">
      <c r="A111" t="s">
        <v>521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5.7690000000000001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2.2730000000000001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</row>
    <row r="112" spans="1:120" x14ac:dyDescent="0.35">
      <c r="A112" t="s">
        <v>522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1.3160000000000001</v>
      </c>
      <c r="S112">
        <v>1.8520000000000001</v>
      </c>
      <c r="T112">
        <v>0</v>
      </c>
      <c r="U112">
        <v>5.556</v>
      </c>
      <c r="V112">
        <v>3.7040000000000002</v>
      </c>
      <c r="W112">
        <v>6.8970000000000002</v>
      </c>
      <c r="X112">
        <v>6.7569999999999997</v>
      </c>
      <c r="Y112">
        <v>3.9220000000000002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</row>
    <row r="113" spans="1:120" x14ac:dyDescent="0.35">
      <c r="A113" t="s">
        <v>523</v>
      </c>
      <c r="B113">
        <v>0</v>
      </c>
      <c r="C113">
        <v>1.5149999999999999</v>
      </c>
      <c r="D113">
        <v>0</v>
      </c>
      <c r="E113">
        <v>0</v>
      </c>
      <c r="F113">
        <v>0</v>
      </c>
      <c r="G113">
        <v>3.448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10.526</v>
      </c>
      <c r="CN113">
        <v>18.367000000000001</v>
      </c>
      <c r="CO113">
        <v>33.332999999999998</v>
      </c>
      <c r="CP113">
        <v>1.754</v>
      </c>
      <c r="CQ113">
        <v>6.6669999999999998</v>
      </c>
      <c r="CR113">
        <v>6.8970000000000002</v>
      </c>
      <c r="CS113">
        <v>4.5449999999999999</v>
      </c>
      <c r="CT113">
        <v>2</v>
      </c>
      <c r="CU113">
        <v>5.556</v>
      </c>
      <c r="CV113">
        <v>1.587</v>
      </c>
      <c r="CW113">
        <v>7.407</v>
      </c>
      <c r="CX113">
        <v>3.6360000000000001</v>
      </c>
      <c r="CY113">
        <v>0</v>
      </c>
      <c r="CZ113">
        <v>0</v>
      </c>
      <c r="DA113">
        <v>1.2989999999999999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1.266</v>
      </c>
      <c r="DL113">
        <v>1.6950000000000001</v>
      </c>
      <c r="DM113">
        <v>0</v>
      </c>
      <c r="DN113">
        <v>0</v>
      </c>
      <c r="DO113">
        <v>0</v>
      </c>
      <c r="DP113">
        <v>0</v>
      </c>
    </row>
    <row r="114" spans="1:120" x14ac:dyDescent="0.35">
      <c r="A114" t="s">
        <v>524</v>
      </c>
      <c r="B114">
        <v>2.6320000000000001</v>
      </c>
      <c r="C114">
        <v>1.5149999999999999</v>
      </c>
      <c r="D114">
        <v>2.6669999999999998</v>
      </c>
      <c r="E114">
        <v>6.8179999999999996</v>
      </c>
      <c r="F114">
        <v>4.8390000000000004</v>
      </c>
      <c r="G114">
        <v>0</v>
      </c>
      <c r="H114">
        <v>0</v>
      </c>
      <c r="I114">
        <v>1.8520000000000001</v>
      </c>
      <c r="J114">
        <v>2.74</v>
      </c>
      <c r="K114">
        <v>0</v>
      </c>
      <c r="L114">
        <v>1.923</v>
      </c>
      <c r="M114">
        <v>0</v>
      </c>
      <c r="N114">
        <v>2.0830000000000002</v>
      </c>
      <c r="O114">
        <v>5.7140000000000004</v>
      </c>
      <c r="P114">
        <v>2.41</v>
      </c>
      <c r="Q114">
        <v>1.333</v>
      </c>
      <c r="R114">
        <v>2.6320000000000001</v>
      </c>
      <c r="S114">
        <v>0</v>
      </c>
      <c r="T114">
        <v>0</v>
      </c>
      <c r="U114">
        <v>0</v>
      </c>
      <c r="V114">
        <v>0</v>
      </c>
      <c r="W114">
        <v>3.448</v>
      </c>
      <c r="X114">
        <v>1.351</v>
      </c>
      <c r="Y114">
        <v>3.9220000000000002</v>
      </c>
      <c r="Z114">
        <v>2.9409999999999998</v>
      </c>
      <c r="AA114">
        <v>5.6340000000000003</v>
      </c>
      <c r="AB114">
        <v>5.556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1.4490000000000001</v>
      </c>
      <c r="AI114">
        <v>1.01</v>
      </c>
      <c r="AJ114">
        <v>0</v>
      </c>
      <c r="AK114">
        <v>0</v>
      </c>
      <c r="AL114">
        <v>0</v>
      </c>
      <c r="AM114">
        <v>0</v>
      </c>
      <c r="AN114">
        <v>2</v>
      </c>
      <c r="AO114">
        <v>7.2729999999999997</v>
      </c>
      <c r="AP114">
        <v>1.2416761810000001</v>
      </c>
      <c r="AQ114">
        <v>1.4710000000000001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3.2789999999999999</v>
      </c>
      <c r="AX114">
        <v>2.6669999999999998</v>
      </c>
      <c r="AY114">
        <v>5.4050000000000002</v>
      </c>
      <c r="AZ114">
        <v>1.333</v>
      </c>
      <c r="BA114">
        <v>0</v>
      </c>
      <c r="BB114">
        <v>2.9409999999999998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9.5239999999999991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1.1240000000000001</v>
      </c>
      <c r="CZ114">
        <v>1.22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</row>
    <row r="115" spans="1:120" x14ac:dyDescent="0.35">
      <c r="A115" t="s">
        <v>525</v>
      </c>
      <c r="B115">
        <v>13.157999999999999</v>
      </c>
      <c r="C115">
        <v>7.5759999999999996</v>
      </c>
      <c r="D115">
        <v>0</v>
      </c>
      <c r="E115">
        <v>10.227</v>
      </c>
      <c r="F115">
        <v>11.29</v>
      </c>
      <c r="G115">
        <v>12.644</v>
      </c>
      <c r="H115">
        <v>0</v>
      </c>
      <c r="I115">
        <v>1.8520000000000001</v>
      </c>
      <c r="J115">
        <v>1.37</v>
      </c>
      <c r="K115">
        <v>0</v>
      </c>
      <c r="L115">
        <v>1.923</v>
      </c>
      <c r="M115">
        <v>0</v>
      </c>
      <c r="N115">
        <v>12.5</v>
      </c>
      <c r="O115">
        <v>10</v>
      </c>
      <c r="P115">
        <v>6.024</v>
      </c>
      <c r="Q115">
        <v>0</v>
      </c>
      <c r="R115">
        <v>5.2629999999999999</v>
      </c>
      <c r="S115">
        <v>3.7040000000000002</v>
      </c>
      <c r="T115">
        <v>0</v>
      </c>
      <c r="U115">
        <v>1.8520000000000001</v>
      </c>
      <c r="V115">
        <v>0</v>
      </c>
      <c r="W115">
        <v>3.448</v>
      </c>
      <c r="X115">
        <v>1.351</v>
      </c>
      <c r="Y115">
        <v>3.9220000000000002</v>
      </c>
      <c r="Z115">
        <v>5.8819999999999997</v>
      </c>
      <c r="AA115">
        <v>4.22</v>
      </c>
      <c r="AB115">
        <v>3.7040000000000002</v>
      </c>
      <c r="AC115">
        <v>0</v>
      </c>
      <c r="AD115">
        <v>0</v>
      </c>
      <c r="AE115">
        <v>9.3019999999999996</v>
      </c>
      <c r="AF115">
        <v>0</v>
      </c>
      <c r="AG115">
        <v>5.2629999999999999</v>
      </c>
      <c r="AH115">
        <v>1.4490000000000001</v>
      </c>
      <c r="AI115">
        <v>13.13</v>
      </c>
      <c r="AJ115">
        <v>6.41</v>
      </c>
      <c r="AK115">
        <v>8.6419999999999995</v>
      </c>
      <c r="AL115">
        <v>2.1280000000000001</v>
      </c>
      <c r="AM115">
        <v>0</v>
      </c>
      <c r="AN115">
        <v>2</v>
      </c>
      <c r="AO115">
        <v>9.0909999999999993</v>
      </c>
      <c r="AP115">
        <v>4.9661584520000002</v>
      </c>
      <c r="AQ115">
        <v>4.4119999999999999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6.5570000000000004</v>
      </c>
      <c r="AX115">
        <v>4</v>
      </c>
      <c r="AY115">
        <v>1.351</v>
      </c>
      <c r="AZ115">
        <v>5.3330000000000002</v>
      </c>
      <c r="BA115">
        <v>1.4710000000000001</v>
      </c>
      <c r="BB115">
        <v>0</v>
      </c>
      <c r="BC115">
        <v>2.6320000000000001</v>
      </c>
      <c r="BD115">
        <v>1.282</v>
      </c>
      <c r="BE115">
        <v>1.8520000000000001</v>
      </c>
      <c r="BF115">
        <v>1.282</v>
      </c>
      <c r="BG115">
        <v>0</v>
      </c>
      <c r="BH115">
        <v>0</v>
      </c>
      <c r="BI115">
        <v>6.02</v>
      </c>
      <c r="BJ115">
        <v>1.613</v>
      </c>
      <c r="BK115">
        <v>0</v>
      </c>
      <c r="BL115">
        <v>2.5</v>
      </c>
      <c r="BM115">
        <v>2.9849999999999999</v>
      </c>
      <c r="BN115">
        <v>2.8570000000000002</v>
      </c>
      <c r="BO115">
        <v>8.8239999999999998</v>
      </c>
      <c r="BP115">
        <v>0</v>
      </c>
      <c r="BQ115">
        <v>1.786</v>
      </c>
      <c r="BR115">
        <v>3.8460000000000001</v>
      </c>
      <c r="BS115">
        <v>2.1739999999999999</v>
      </c>
      <c r="BT115">
        <v>3.6360000000000001</v>
      </c>
      <c r="BU115">
        <v>11.29</v>
      </c>
      <c r="BV115">
        <v>6.8970000000000002</v>
      </c>
      <c r="BW115">
        <v>18.643999999999998</v>
      </c>
      <c r="BX115">
        <v>13.157999999999999</v>
      </c>
      <c r="BY115">
        <v>9.4339999999999993</v>
      </c>
      <c r="BZ115">
        <v>4.2249999999999996</v>
      </c>
      <c r="CA115">
        <v>6.8490000000000002</v>
      </c>
      <c r="CB115">
        <v>0</v>
      </c>
      <c r="CC115">
        <v>2.597</v>
      </c>
      <c r="CD115">
        <v>2.597</v>
      </c>
      <c r="CE115">
        <v>7.3529999999999998</v>
      </c>
      <c r="CF115">
        <v>10</v>
      </c>
      <c r="CG115">
        <v>11.111000000000001</v>
      </c>
      <c r="CH115">
        <v>9.7219999999999995</v>
      </c>
      <c r="CI115">
        <v>7.6920000000000002</v>
      </c>
      <c r="CJ115">
        <v>1.37</v>
      </c>
      <c r="CK115">
        <v>9.2110000000000003</v>
      </c>
      <c r="CL115">
        <v>10</v>
      </c>
      <c r="CM115">
        <v>5.2629999999999999</v>
      </c>
      <c r="CN115">
        <v>0</v>
      </c>
      <c r="CO115">
        <v>0</v>
      </c>
      <c r="CP115">
        <v>1.754</v>
      </c>
      <c r="CQ115">
        <v>2.222</v>
      </c>
      <c r="CR115">
        <v>0</v>
      </c>
      <c r="CS115">
        <v>0</v>
      </c>
      <c r="CT115">
        <v>0</v>
      </c>
      <c r="CU115">
        <v>0</v>
      </c>
      <c r="CV115">
        <v>4.7619999999999996</v>
      </c>
      <c r="CW115">
        <v>1.8520000000000001</v>
      </c>
      <c r="CX115">
        <v>0</v>
      </c>
      <c r="CY115">
        <v>7.8650000000000002</v>
      </c>
      <c r="CZ115">
        <v>1.22</v>
      </c>
      <c r="DA115">
        <v>3.8959999999999999</v>
      </c>
      <c r="DB115">
        <v>8.64</v>
      </c>
      <c r="DC115">
        <v>3.7970000000000002</v>
      </c>
      <c r="DD115">
        <v>0</v>
      </c>
      <c r="DE115">
        <v>7</v>
      </c>
      <c r="DF115">
        <v>0</v>
      </c>
      <c r="DG115">
        <v>6.8970000000000002</v>
      </c>
      <c r="DH115">
        <v>2.9849999999999999</v>
      </c>
      <c r="DI115">
        <v>0</v>
      </c>
      <c r="DJ115">
        <v>3.57</v>
      </c>
      <c r="DK115">
        <v>5.0629999999999997</v>
      </c>
      <c r="DL115">
        <v>3.39</v>
      </c>
      <c r="DM115">
        <v>1.9610000000000001</v>
      </c>
      <c r="DN115">
        <v>5.43</v>
      </c>
      <c r="DO115">
        <v>4.4779999999999998</v>
      </c>
      <c r="DP115">
        <v>12.5</v>
      </c>
    </row>
    <row r="116" spans="1:120" x14ac:dyDescent="0.35">
      <c r="A116" t="s">
        <v>526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1.2050000000000001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2.7029999999999998</v>
      </c>
      <c r="AZ116">
        <v>0</v>
      </c>
      <c r="BA116">
        <v>0</v>
      </c>
      <c r="BB116">
        <v>2.9409999999999998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1.3160000000000001</v>
      </c>
      <c r="BY116">
        <v>0</v>
      </c>
      <c r="BZ116">
        <v>0</v>
      </c>
      <c r="CA116">
        <v>1.37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2.74</v>
      </c>
      <c r="CK116">
        <v>0</v>
      </c>
      <c r="CL116">
        <v>0</v>
      </c>
      <c r="CM116">
        <v>0</v>
      </c>
      <c r="CN116">
        <v>16.327000000000002</v>
      </c>
      <c r="CO116">
        <v>5</v>
      </c>
      <c r="CP116">
        <v>22.806999999999999</v>
      </c>
      <c r="CQ116">
        <v>4.444</v>
      </c>
      <c r="CR116">
        <v>3.448</v>
      </c>
      <c r="CS116">
        <v>7.5759999999999996</v>
      </c>
      <c r="CT116">
        <v>8</v>
      </c>
      <c r="CU116">
        <v>14.815</v>
      </c>
      <c r="CV116">
        <v>0</v>
      </c>
      <c r="CW116">
        <v>12.962999999999999</v>
      </c>
      <c r="CX116">
        <v>10.909000000000001</v>
      </c>
      <c r="CY116">
        <v>11.236000000000001</v>
      </c>
      <c r="CZ116">
        <v>8.5370000000000008</v>
      </c>
      <c r="DA116">
        <v>11.688000000000001</v>
      </c>
      <c r="DB116">
        <v>0</v>
      </c>
      <c r="DC116">
        <v>10.127000000000001</v>
      </c>
      <c r="DD116">
        <v>15.853999999999999</v>
      </c>
      <c r="DE116">
        <v>6</v>
      </c>
      <c r="DF116">
        <v>0</v>
      </c>
      <c r="DG116">
        <v>0</v>
      </c>
      <c r="DH116">
        <v>0</v>
      </c>
      <c r="DI116">
        <v>4.5449999999999999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1.4930000000000001</v>
      </c>
      <c r="DP116">
        <v>0</v>
      </c>
    </row>
    <row r="117" spans="1:120" x14ac:dyDescent="0.35">
      <c r="A117" t="s">
        <v>527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1.042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3.6589999999999998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</row>
    <row r="118" spans="1:120" x14ac:dyDescent="0.35">
      <c r="A118" t="s">
        <v>528</v>
      </c>
      <c r="B118">
        <v>3.9470000000000001</v>
      </c>
      <c r="C118">
        <v>1.5149999999999999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1.8520000000000001</v>
      </c>
      <c r="AC118">
        <v>1.587</v>
      </c>
      <c r="AD118">
        <v>3.5089999999999999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1.282</v>
      </c>
      <c r="AK118">
        <v>0</v>
      </c>
      <c r="AL118">
        <v>2.1280000000000001</v>
      </c>
      <c r="AM118">
        <v>0</v>
      </c>
      <c r="AN118">
        <v>0</v>
      </c>
      <c r="AO118">
        <v>0</v>
      </c>
      <c r="AP118">
        <v>1.2416761810000001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1.282</v>
      </c>
      <c r="BE118">
        <v>0</v>
      </c>
      <c r="BF118">
        <v>0</v>
      </c>
      <c r="BG118">
        <v>3.39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5.2629999999999999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26.315999999999999</v>
      </c>
      <c r="CN118">
        <v>30.61</v>
      </c>
      <c r="CO118">
        <v>30.713999999999999</v>
      </c>
      <c r="CP118">
        <v>22.806999999999999</v>
      </c>
      <c r="CQ118">
        <v>35.56</v>
      </c>
      <c r="CR118">
        <v>51.723999999999997</v>
      </c>
      <c r="CS118">
        <v>19.696999999999999</v>
      </c>
      <c r="CT118">
        <v>26</v>
      </c>
      <c r="CU118">
        <v>24.074000000000002</v>
      </c>
      <c r="CV118">
        <v>23.81</v>
      </c>
      <c r="CW118">
        <v>24.074000000000002</v>
      </c>
      <c r="CX118">
        <v>16.364000000000001</v>
      </c>
      <c r="CY118">
        <v>8.9890000000000008</v>
      </c>
      <c r="CZ118">
        <v>6.0979999999999999</v>
      </c>
      <c r="DA118">
        <v>12.987</v>
      </c>
      <c r="DB118">
        <v>6.173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1.087</v>
      </c>
      <c r="DO118">
        <v>0</v>
      </c>
      <c r="DP118">
        <v>0</v>
      </c>
    </row>
    <row r="119" spans="1:120" x14ac:dyDescent="0.35">
      <c r="A119" t="s">
        <v>529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1.149</v>
      </c>
      <c r="X119">
        <v>0</v>
      </c>
      <c r="Y119">
        <v>0</v>
      </c>
      <c r="Z119">
        <v>1.4710000000000001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4.3479999999999999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1.4710000000000001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1.923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0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</row>
    <row r="120" spans="1:120" x14ac:dyDescent="0.35">
      <c r="A120" t="s">
        <v>530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8.2189999999999994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1.724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1.4490000000000001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4.2549999999999999</v>
      </c>
      <c r="AM120">
        <v>0</v>
      </c>
      <c r="AN120">
        <v>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</row>
    <row r="121" spans="1:120" x14ac:dyDescent="0.35">
      <c r="A121" t="s">
        <v>531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</row>
    <row r="122" spans="1:120" x14ac:dyDescent="0.35">
      <c r="A122" t="s">
        <v>532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1.3160000000000001</v>
      </c>
      <c r="BD122">
        <v>2.5640000000000001</v>
      </c>
      <c r="BE122">
        <v>1.8520000000000001</v>
      </c>
      <c r="BF122">
        <v>1.282</v>
      </c>
      <c r="BG122">
        <v>0</v>
      </c>
      <c r="BH122">
        <v>0</v>
      </c>
      <c r="BI122">
        <v>3.6139999999999999</v>
      </c>
      <c r="BJ122">
        <v>4.8390000000000004</v>
      </c>
      <c r="BK122">
        <v>0</v>
      </c>
      <c r="BL122">
        <v>0</v>
      </c>
      <c r="BM122">
        <v>0</v>
      </c>
      <c r="BN122">
        <v>0</v>
      </c>
      <c r="BO122">
        <v>4.4119999999999999</v>
      </c>
      <c r="BP122">
        <v>0</v>
      </c>
      <c r="BQ122">
        <v>0</v>
      </c>
      <c r="BR122">
        <v>0</v>
      </c>
      <c r="BS122">
        <v>0</v>
      </c>
      <c r="BT122">
        <v>1.8180000000000001</v>
      </c>
      <c r="BU122">
        <v>0</v>
      </c>
      <c r="BV122">
        <v>1.724</v>
      </c>
      <c r="BW122">
        <v>0</v>
      </c>
      <c r="BX122">
        <v>1.3160000000000001</v>
      </c>
      <c r="BY122">
        <v>0</v>
      </c>
      <c r="BZ122">
        <v>0</v>
      </c>
      <c r="CA122">
        <v>0</v>
      </c>
      <c r="CB122">
        <v>3.1749999999999998</v>
      </c>
      <c r="CC122">
        <v>1.2989999999999999</v>
      </c>
      <c r="CD122">
        <v>1.2989999999999999</v>
      </c>
      <c r="CE122">
        <v>0</v>
      </c>
      <c r="CF122">
        <v>1.667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</row>
    <row r="123" spans="1:120" x14ac:dyDescent="0.35">
      <c r="A123" t="s">
        <v>533</v>
      </c>
      <c r="B123">
        <v>0</v>
      </c>
      <c r="C123">
        <v>0</v>
      </c>
      <c r="D123">
        <v>0</v>
      </c>
      <c r="E123">
        <v>0</v>
      </c>
      <c r="F123">
        <v>1.613</v>
      </c>
      <c r="G123">
        <v>0</v>
      </c>
      <c r="H123">
        <v>1.754</v>
      </c>
      <c r="I123">
        <v>1.8520000000000001</v>
      </c>
      <c r="J123">
        <v>4.1100000000000003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6.6669999999999998</v>
      </c>
      <c r="R123">
        <v>3.9470000000000001</v>
      </c>
      <c r="S123">
        <v>3.7040000000000002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1.9610000000000001</v>
      </c>
      <c r="Z123">
        <v>2.9409999999999998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3.51</v>
      </c>
      <c r="AH123">
        <v>0</v>
      </c>
      <c r="AI123">
        <v>3.03</v>
      </c>
      <c r="AJ123">
        <v>0</v>
      </c>
      <c r="AK123">
        <v>4.9379999999999997</v>
      </c>
      <c r="AL123">
        <v>0</v>
      </c>
      <c r="AM123">
        <v>0</v>
      </c>
      <c r="AN123">
        <v>0</v>
      </c>
      <c r="AO123">
        <v>1.8180000000000001</v>
      </c>
      <c r="AP123">
        <v>0</v>
      </c>
      <c r="AQ123">
        <v>0</v>
      </c>
      <c r="AR123">
        <v>1.2350000000000001</v>
      </c>
      <c r="AS123">
        <v>10.345000000000001</v>
      </c>
      <c r="AT123">
        <v>20.454999999999998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12</v>
      </c>
      <c r="BA123">
        <v>1.4710000000000001</v>
      </c>
      <c r="BB123">
        <v>1.4710000000000001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3.5710000000000002</v>
      </c>
      <c r="DK123">
        <v>2.532</v>
      </c>
      <c r="DL123">
        <v>0</v>
      </c>
      <c r="DM123">
        <v>1.9610000000000001</v>
      </c>
      <c r="DN123">
        <v>0</v>
      </c>
      <c r="DO123">
        <v>0</v>
      </c>
      <c r="DP123">
        <v>0</v>
      </c>
    </row>
    <row r="124" spans="1:120" x14ac:dyDescent="0.35">
      <c r="A124" t="s">
        <v>534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3.7040000000000002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1.3160000000000001</v>
      </c>
      <c r="S124">
        <v>7.407</v>
      </c>
      <c r="T124">
        <v>0</v>
      </c>
      <c r="U124">
        <v>1.8520000000000001</v>
      </c>
      <c r="V124">
        <v>1.8520000000000001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</row>
    <row r="125" spans="1:120" x14ac:dyDescent="0.35">
      <c r="A125" t="s">
        <v>535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3.448</v>
      </c>
      <c r="H125">
        <v>5.2629999999999999</v>
      </c>
      <c r="I125">
        <v>11.111000000000001</v>
      </c>
      <c r="J125">
        <v>8.2189999999999994</v>
      </c>
      <c r="K125">
        <v>2.5</v>
      </c>
      <c r="L125">
        <v>5.7690000000000001</v>
      </c>
      <c r="M125">
        <v>2.5640000000000001</v>
      </c>
      <c r="N125">
        <v>3.125</v>
      </c>
      <c r="O125">
        <v>0</v>
      </c>
      <c r="P125">
        <v>0</v>
      </c>
      <c r="Q125">
        <v>5.3330000000000002</v>
      </c>
      <c r="R125">
        <v>3.9470000000000001</v>
      </c>
      <c r="S125">
        <v>3.7040000000000002</v>
      </c>
      <c r="T125">
        <v>5.1719999999999997</v>
      </c>
      <c r="U125">
        <v>0</v>
      </c>
      <c r="V125">
        <v>0</v>
      </c>
      <c r="W125">
        <v>4.5979999999999999</v>
      </c>
      <c r="X125">
        <v>5.4050000000000002</v>
      </c>
      <c r="Y125">
        <v>0</v>
      </c>
      <c r="Z125">
        <v>0</v>
      </c>
      <c r="AA125">
        <v>4.2249999999999996</v>
      </c>
      <c r="AB125">
        <v>1.8520000000000001</v>
      </c>
      <c r="AC125">
        <v>0</v>
      </c>
      <c r="AD125">
        <v>0</v>
      </c>
      <c r="AE125">
        <v>2.3260000000000001</v>
      </c>
      <c r="AF125">
        <v>2.899</v>
      </c>
      <c r="AG125">
        <v>1.754</v>
      </c>
      <c r="AH125">
        <v>4.3479999999999999</v>
      </c>
      <c r="AI125">
        <v>2.02</v>
      </c>
      <c r="AJ125">
        <v>1.282</v>
      </c>
      <c r="AK125">
        <v>4.9379999999999997</v>
      </c>
      <c r="AL125">
        <v>2.1280000000000001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2.7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4.819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8.6959999999999997</v>
      </c>
      <c r="BT125">
        <v>0</v>
      </c>
      <c r="BU125">
        <v>0</v>
      </c>
      <c r="BV125">
        <v>0</v>
      </c>
      <c r="BW125">
        <v>0</v>
      </c>
      <c r="BX125">
        <v>1.3160000000000001</v>
      </c>
      <c r="BY125">
        <v>1.887</v>
      </c>
      <c r="BZ125">
        <v>1.4079999999999999</v>
      </c>
      <c r="CA125">
        <v>0</v>
      </c>
      <c r="CB125">
        <v>3.1749999999999998</v>
      </c>
      <c r="CC125">
        <v>1.2989999999999999</v>
      </c>
      <c r="CD125">
        <v>3.8959999999999999</v>
      </c>
      <c r="CE125">
        <v>0</v>
      </c>
      <c r="CF125">
        <v>0</v>
      </c>
      <c r="CG125">
        <v>1.2350000000000001</v>
      </c>
      <c r="CH125">
        <v>0</v>
      </c>
      <c r="CI125">
        <v>1.538</v>
      </c>
      <c r="CJ125">
        <v>2.74</v>
      </c>
      <c r="CK125">
        <v>0</v>
      </c>
      <c r="CL125">
        <v>0</v>
      </c>
      <c r="CM125">
        <v>0</v>
      </c>
      <c r="CN125">
        <v>2.0409999999999999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1.8180000000000001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1.22</v>
      </c>
      <c r="DE125">
        <v>1</v>
      </c>
      <c r="DF125">
        <v>2.5640000000000001</v>
      </c>
      <c r="DG125">
        <v>1.724</v>
      </c>
      <c r="DH125">
        <v>0</v>
      </c>
      <c r="DI125">
        <v>1.5149999999999999</v>
      </c>
      <c r="DJ125">
        <v>0</v>
      </c>
      <c r="DK125">
        <v>0</v>
      </c>
      <c r="DL125">
        <v>1.6950000000000001</v>
      </c>
      <c r="DM125">
        <v>0</v>
      </c>
      <c r="DN125">
        <v>0</v>
      </c>
      <c r="DO125">
        <v>0</v>
      </c>
      <c r="DP125">
        <v>2.0830000000000002</v>
      </c>
    </row>
    <row r="126" spans="1:120" x14ac:dyDescent="0.35">
      <c r="A126" t="s">
        <v>536</v>
      </c>
      <c r="B126">
        <v>6.5789999999999997</v>
      </c>
      <c r="C126">
        <v>4.5449999999999999</v>
      </c>
      <c r="D126">
        <v>12</v>
      </c>
      <c r="E126">
        <v>2.2730000000000001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4.819</v>
      </c>
      <c r="Q126">
        <v>0</v>
      </c>
      <c r="R126">
        <v>2.6320000000000001</v>
      </c>
      <c r="S126">
        <v>0</v>
      </c>
      <c r="T126">
        <v>0</v>
      </c>
      <c r="U126">
        <v>1.8520000000000001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1.4079999999999999</v>
      </c>
      <c r="AB126">
        <v>0</v>
      </c>
      <c r="AC126">
        <v>0</v>
      </c>
      <c r="AD126">
        <v>1.754</v>
      </c>
      <c r="AE126">
        <v>0</v>
      </c>
      <c r="AF126">
        <v>0</v>
      </c>
      <c r="AG126">
        <v>0</v>
      </c>
      <c r="AH126">
        <v>0</v>
      </c>
      <c r="AI126">
        <v>2.02</v>
      </c>
      <c r="AJ126">
        <v>2.5640000000000001</v>
      </c>
      <c r="AK126">
        <v>6.173</v>
      </c>
      <c r="AL126">
        <v>0</v>
      </c>
      <c r="AM126">
        <v>0</v>
      </c>
      <c r="AN126">
        <v>0</v>
      </c>
      <c r="AO126">
        <v>3.6360000000000001</v>
      </c>
      <c r="AP126">
        <v>3.7244822709999998</v>
      </c>
      <c r="AQ126">
        <v>4.4119999999999999</v>
      </c>
      <c r="AR126">
        <v>0</v>
      </c>
      <c r="AS126">
        <v>0</v>
      </c>
      <c r="AT126">
        <v>2.2730000000000001</v>
      </c>
      <c r="AU126">
        <v>2.1280000000000001</v>
      </c>
      <c r="AV126">
        <v>0</v>
      </c>
      <c r="AW126">
        <v>0</v>
      </c>
      <c r="AX126">
        <v>1.333</v>
      </c>
      <c r="AY126">
        <v>8.1080000000000005</v>
      </c>
      <c r="AZ126">
        <v>2.6669999999999998</v>
      </c>
      <c r="BA126">
        <v>2.9409999999999998</v>
      </c>
      <c r="BB126">
        <v>4.4119999999999999</v>
      </c>
      <c r="BC126">
        <v>2.6320000000000001</v>
      </c>
      <c r="BD126">
        <v>2.5640000000000001</v>
      </c>
      <c r="BE126">
        <v>5.556</v>
      </c>
      <c r="BF126">
        <v>3.8460000000000001</v>
      </c>
      <c r="BG126">
        <v>0</v>
      </c>
      <c r="BH126">
        <v>0</v>
      </c>
      <c r="BI126">
        <v>2.41</v>
      </c>
      <c r="BJ126">
        <v>0</v>
      </c>
      <c r="BK126">
        <v>0</v>
      </c>
      <c r="BL126">
        <v>3.75</v>
      </c>
      <c r="BM126">
        <v>5.97</v>
      </c>
      <c r="BN126">
        <v>4.2859999999999996</v>
      </c>
      <c r="BO126">
        <v>0</v>
      </c>
      <c r="BP126">
        <v>7.0179999999999998</v>
      </c>
      <c r="BQ126">
        <v>1.786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0</v>
      </c>
      <c r="CA126">
        <v>2.74</v>
      </c>
      <c r="CB126">
        <v>1.587</v>
      </c>
      <c r="CC126">
        <v>5.1950000000000003</v>
      </c>
      <c r="CD126">
        <v>12.987</v>
      </c>
      <c r="CE126">
        <v>0</v>
      </c>
      <c r="CF126">
        <v>0</v>
      </c>
      <c r="CG126">
        <v>11.111000000000001</v>
      </c>
      <c r="CH126">
        <v>0</v>
      </c>
      <c r="CI126">
        <v>0</v>
      </c>
      <c r="CJ126">
        <v>6.8490000000000002</v>
      </c>
      <c r="CK126">
        <v>3.9470000000000001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5.1280000000000001</v>
      </c>
      <c r="DG126">
        <v>1.724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</row>
    <row r="127" spans="1:120" x14ac:dyDescent="0.35">
      <c r="A127" t="s">
        <v>537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2.6320000000000001</v>
      </c>
      <c r="S127">
        <v>0</v>
      </c>
      <c r="T127">
        <v>1.724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2.899</v>
      </c>
      <c r="AG127">
        <v>3.5089999999999999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</row>
    <row r="128" spans="1:120" x14ac:dyDescent="0.35">
      <c r="A128" t="s">
        <v>538</v>
      </c>
      <c r="B128">
        <v>0</v>
      </c>
      <c r="C128">
        <v>0</v>
      </c>
      <c r="D128">
        <v>1.333</v>
      </c>
      <c r="E128">
        <v>3.4089999999999998</v>
      </c>
      <c r="F128">
        <v>3.226</v>
      </c>
      <c r="G128">
        <v>2.2989999999999999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1.429</v>
      </c>
      <c r="P128">
        <v>3.6139999999999999</v>
      </c>
      <c r="Q128">
        <v>5.3330000000000002</v>
      </c>
      <c r="R128">
        <v>1.3160000000000001</v>
      </c>
      <c r="S128">
        <v>1.8520000000000001</v>
      </c>
      <c r="T128">
        <v>3.448</v>
      </c>
      <c r="U128">
        <v>0</v>
      </c>
      <c r="V128">
        <v>0</v>
      </c>
      <c r="W128">
        <v>2.2989999999999999</v>
      </c>
      <c r="X128">
        <v>0</v>
      </c>
      <c r="Y128">
        <v>0</v>
      </c>
      <c r="Z128">
        <v>7.3529999999999998</v>
      </c>
      <c r="AA128">
        <v>1.4079999999999999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2.02</v>
      </c>
      <c r="AJ128">
        <v>1.282</v>
      </c>
      <c r="AK128">
        <v>0</v>
      </c>
      <c r="AL128">
        <v>0</v>
      </c>
      <c r="AM128">
        <v>2.2730000000000001</v>
      </c>
      <c r="AN128">
        <v>0</v>
      </c>
      <c r="AO128">
        <v>3.6360000000000001</v>
      </c>
      <c r="AP128">
        <v>1.2416761810000001</v>
      </c>
      <c r="AQ128">
        <v>0</v>
      </c>
      <c r="AR128">
        <v>3.7040000000000002</v>
      </c>
      <c r="AS128">
        <v>0</v>
      </c>
      <c r="AT128">
        <v>4.5449999999999999</v>
      </c>
      <c r="AU128">
        <v>0</v>
      </c>
      <c r="AV128">
        <v>0</v>
      </c>
      <c r="AW128">
        <v>1.639</v>
      </c>
      <c r="AX128">
        <v>1.333</v>
      </c>
      <c r="AY128">
        <v>0</v>
      </c>
      <c r="AZ128">
        <v>1.333</v>
      </c>
      <c r="BA128">
        <v>0</v>
      </c>
      <c r="BB128">
        <v>0</v>
      </c>
      <c r="BC128">
        <v>7.8949999999999996</v>
      </c>
      <c r="BD128">
        <v>0</v>
      </c>
      <c r="BE128">
        <v>0</v>
      </c>
      <c r="BF128">
        <v>1.282</v>
      </c>
      <c r="BG128">
        <v>1.6950000000000001</v>
      </c>
      <c r="BH128">
        <v>0</v>
      </c>
      <c r="BI128">
        <v>1.2050000000000001</v>
      </c>
      <c r="BJ128">
        <v>3.226</v>
      </c>
      <c r="BK128">
        <v>2.2730000000000001</v>
      </c>
      <c r="BL128">
        <v>7.5</v>
      </c>
      <c r="BM128">
        <v>1.4930000000000001</v>
      </c>
      <c r="BN128">
        <v>1.429</v>
      </c>
      <c r="BO128">
        <v>2.9409999999999998</v>
      </c>
      <c r="BP128">
        <v>0</v>
      </c>
      <c r="BQ128">
        <v>1.786</v>
      </c>
      <c r="BR128">
        <v>5.7690000000000001</v>
      </c>
      <c r="BS128">
        <v>0</v>
      </c>
      <c r="BT128">
        <v>0</v>
      </c>
      <c r="BU128">
        <v>6.452</v>
      </c>
      <c r="BV128">
        <v>0</v>
      </c>
      <c r="BW128">
        <v>5.085</v>
      </c>
      <c r="BX128">
        <v>3.9470000000000001</v>
      </c>
      <c r="BY128">
        <v>1.887</v>
      </c>
      <c r="BZ128">
        <v>2.8170000000000002</v>
      </c>
      <c r="CA128">
        <v>8.2189999999999994</v>
      </c>
      <c r="CB128">
        <v>6.3490000000000002</v>
      </c>
      <c r="CC128">
        <v>1.2989999999999999</v>
      </c>
      <c r="CD128">
        <v>0</v>
      </c>
      <c r="CE128">
        <v>5.8819999999999997</v>
      </c>
      <c r="CF128">
        <v>8.3330000000000002</v>
      </c>
      <c r="CG128">
        <v>0</v>
      </c>
      <c r="CH128">
        <v>4.1669999999999998</v>
      </c>
      <c r="CI128">
        <v>6.1539999999999999</v>
      </c>
      <c r="CJ128">
        <v>0</v>
      </c>
      <c r="CK128">
        <v>9.2110000000000003</v>
      </c>
      <c r="CL128">
        <v>6.6669999999999998</v>
      </c>
      <c r="CM128">
        <v>0</v>
      </c>
      <c r="CN128">
        <v>0</v>
      </c>
      <c r="CO128">
        <v>2.3809999999999998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2.2469999999999999</v>
      </c>
      <c r="CZ128">
        <v>0</v>
      </c>
      <c r="DA128">
        <v>0</v>
      </c>
      <c r="DB128">
        <v>2.4689999999999999</v>
      </c>
      <c r="DC128">
        <v>0</v>
      </c>
      <c r="DD128">
        <v>2.4390000000000001</v>
      </c>
      <c r="DE128">
        <v>3</v>
      </c>
      <c r="DF128">
        <v>0</v>
      </c>
      <c r="DG128">
        <v>3.448</v>
      </c>
      <c r="DH128">
        <v>1.4930000000000001</v>
      </c>
      <c r="DI128">
        <v>3.03</v>
      </c>
      <c r="DJ128">
        <v>5.3570000000000002</v>
      </c>
      <c r="DK128">
        <v>5.0629999999999997</v>
      </c>
      <c r="DL128">
        <v>0</v>
      </c>
      <c r="DM128">
        <v>1.9610000000000001</v>
      </c>
      <c r="DN128">
        <v>1.087</v>
      </c>
      <c r="DO128">
        <v>0</v>
      </c>
      <c r="DP128">
        <v>0</v>
      </c>
    </row>
    <row r="129" spans="1:120" x14ac:dyDescent="0.35">
      <c r="A129" t="s">
        <v>539</v>
      </c>
      <c r="B129">
        <v>1.3160000000000001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7.2919999999999998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5.2629999999999999</v>
      </c>
      <c r="CN129">
        <v>0</v>
      </c>
      <c r="CO129">
        <v>0</v>
      </c>
      <c r="CP129">
        <v>12.281000000000001</v>
      </c>
      <c r="CQ129">
        <v>4.444</v>
      </c>
      <c r="CR129">
        <v>3.448</v>
      </c>
      <c r="CS129">
        <v>3.03</v>
      </c>
      <c r="CT129">
        <v>6</v>
      </c>
      <c r="CU129">
        <v>3.7040000000000002</v>
      </c>
      <c r="CV129">
        <v>4.7619999999999996</v>
      </c>
      <c r="CW129">
        <v>1.8520000000000001</v>
      </c>
      <c r="CX129">
        <v>1.8180000000000001</v>
      </c>
      <c r="CY129">
        <v>7.8650000000000002</v>
      </c>
      <c r="CZ129">
        <v>8.5370000000000008</v>
      </c>
      <c r="DA129">
        <v>7.7919999999999998</v>
      </c>
      <c r="DB129">
        <v>7.407</v>
      </c>
      <c r="DC129">
        <v>2.532</v>
      </c>
      <c r="DD129">
        <v>3.6589999999999998</v>
      </c>
      <c r="DE129">
        <v>4</v>
      </c>
      <c r="DF129">
        <v>0</v>
      </c>
      <c r="DG129">
        <v>0</v>
      </c>
      <c r="DH129">
        <v>2.9849999999999999</v>
      </c>
      <c r="DI129">
        <v>6.0609999999999999</v>
      </c>
      <c r="DJ129">
        <v>1.786</v>
      </c>
      <c r="DK129">
        <v>1.266</v>
      </c>
      <c r="DL129">
        <v>6.78</v>
      </c>
      <c r="DM129">
        <v>5.8819999999999997</v>
      </c>
      <c r="DN129">
        <v>4.3479999999999999</v>
      </c>
      <c r="DO129">
        <v>1.4930000000000001</v>
      </c>
      <c r="DP129">
        <v>0</v>
      </c>
    </row>
    <row r="130" spans="1:120" x14ac:dyDescent="0.35">
      <c r="A130" t="s">
        <v>540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1.3160000000000001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</row>
    <row r="131" spans="1:120" x14ac:dyDescent="0.35">
      <c r="A131" t="s">
        <v>541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1.724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</row>
    <row r="132" spans="1:120" x14ac:dyDescent="0.35">
      <c r="A132" t="s">
        <v>542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6.383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</row>
    <row r="133" spans="1:120" x14ac:dyDescent="0.35">
      <c r="A133" t="s">
        <v>543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1.754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1.282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3.448</v>
      </c>
      <c r="AT133">
        <v>0</v>
      </c>
      <c r="AU133">
        <v>8.5109999999999992</v>
      </c>
      <c r="AV133">
        <v>6.0609999999999999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6.41</v>
      </c>
      <c r="BE133">
        <v>3.7040000000000002</v>
      </c>
      <c r="BF133">
        <v>0</v>
      </c>
      <c r="BG133">
        <v>8.4749999999999996</v>
      </c>
      <c r="BH133">
        <v>10</v>
      </c>
      <c r="BI133">
        <v>0</v>
      </c>
      <c r="BJ133">
        <v>1.613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1.754</v>
      </c>
      <c r="BQ133">
        <v>5.3570000000000002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</row>
    <row r="134" spans="1:120" x14ac:dyDescent="0.35">
      <c r="A134" t="s">
        <v>544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2.1280000000000001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</row>
    <row r="135" spans="1:120" x14ac:dyDescent="0.35">
      <c r="A135" t="s">
        <v>545</v>
      </c>
      <c r="B135">
        <v>0</v>
      </c>
      <c r="C135">
        <v>0</v>
      </c>
      <c r="D135">
        <v>1.333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1.587</v>
      </c>
      <c r="AD135">
        <v>0</v>
      </c>
      <c r="AE135">
        <v>4.6509999999999998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1.2350000000000001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1.3160000000000001</v>
      </c>
      <c r="BD135">
        <v>1.282</v>
      </c>
      <c r="BE135">
        <v>1.8520000000000001</v>
      </c>
      <c r="BF135">
        <v>0</v>
      </c>
      <c r="BG135">
        <v>0</v>
      </c>
      <c r="BH135">
        <v>5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5.2629999999999999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3.5089999999999999</v>
      </c>
      <c r="CN135">
        <v>0</v>
      </c>
      <c r="CO135">
        <v>0</v>
      </c>
      <c r="CP135">
        <v>0</v>
      </c>
      <c r="CQ135">
        <v>8.8889999999999993</v>
      </c>
      <c r="CR135">
        <v>0</v>
      </c>
      <c r="CS135">
        <v>12.121</v>
      </c>
      <c r="CT135">
        <v>2</v>
      </c>
      <c r="CU135">
        <v>0</v>
      </c>
      <c r="CV135">
        <v>14.286</v>
      </c>
      <c r="CW135">
        <v>9.2590000000000003</v>
      </c>
      <c r="CX135">
        <v>7.2729999999999997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</row>
    <row r="136" spans="1:120" x14ac:dyDescent="0.35">
      <c r="A136" t="s">
        <v>546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6.452</v>
      </c>
      <c r="BV136">
        <v>3.448</v>
      </c>
      <c r="BW136">
        <v>0</v>
      </c>
      <c r="BX136">
        <v>1.3160000000000001</v>
      </c>
      <c r="BY136">
        <v>0</v>
      </c>
      <c r="BZ136">
        <v>0</v>
      </c>
      <c r="CA136">
        <v>2.74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</row>
    <row r="137" spans="1:120" x14ac:dyDescent="0.35">
      <c r="A137" t="s">
        <v>547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7.69</v>
      </c>
      <c r="BS137">
        <v>2.1739999999999999</v>
      </c>
      <c r="BT137">
        <v>7.2729999999999997</v>
      </c>
      <c r="BU137">
        <v>8.06</v>
      </c>
      <c r="BV137">
        <v>1.724</v>
      </c>
      <c r="BW137">
        <v>6.78</v>
      </c>
      <c r="BX137">
        <v>5.26</v>
      </c>
      <c r="BY137">
        <v>3.774</v>
      </c>
      <c r="BZ137">
        <v>4.2300000000000004</v>
      </c>
      <c r="CA137">
        <v>2.74</v>
      </c>
      <c r="CB137">
        <v>1.587</v>
      </c>
      <c r="CC137">
        <v>3.8959999999999999</v>
      </c>
      <c r="CD137">
        <v>0</v>
      </c>
      <c r="CE137">
        <v>0</v>
      </c>
      <c r="CF137">
        <v>0</v>
      </c>
      <c r="CG137">
        <v>1.2350000000000001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0</v>
      </c>
      <c r="DF137">
        <v>0</v>
      </c>
      <c r="DG137">
        <v>0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</row>
    <row r="138" spans="1:120" x14ac:dyDescent="0.35">
      <c r="A138" t="s">
        <v>548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1.37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5.3330000000000002</v>
      </c>
      <c r="R138">
        <v>3.9470000000000001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4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</row>
    <row r="139" spans="1:120" x14ac:dyDescent="0.35">
      <c r="A139" t="s">
        <v>549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1.8520000000000001</v>
      </c>
      <c r="J139">
        <v>0</v>
      </c>
      <c r="K139">
        <v>0</v>
      </c>
      <c r="L139">
        <v>0</v>
      </c>
      <c r="M139">
        <v>2.5640000000000001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1E-3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0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</row>
    <row r="140" spans="1:120" x14ac:dyDescent="0.35">
      <c r="A140" t="s">
        <v>550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3.03</v>
      </c>
      <c r="AW140">
        <v>0</v>
      </c>
      <c r="AX140">
        <v>0</v>
      </c>
      <c r="AY140">
        <v>0</v>
      </c>
      <c r="AZ140">
        <v>0</v>
      </c>
      <c r="BA140">
        <v>7.3529999999999998</v>
      </c>
      <c r="BB140">
        <v>2.9409999999999998</v>
      </c>
      <c r="BC140">
        <v>0</v>
      </c>
      <c r="BD140">
        <v>7.6920000000000002</v>
      </c>
      <c r="BE140">
        <v>1.8520000000000001</v>
      </c>
      <c r="BF140">
        <v>5</v>
      </c>
      <c r="BG140">
        <v>13.558999999999999</v>
      </c>
      <c r="BH140">
        <v>17.5</v>
      </c>
      <c r="BI140">
        <v>1.2050000000000001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7.1429999999999998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9.59</v>
      </c>
      <c r="CK140">
        <v>0</v>
      </c>
      <c r="CL140">
        <v>1.667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6.0609999999999999</v>
      </c>
      <c r="CT140">
        <v>0</v>
      </c>
      <c r="CU140">
        <v>7.407</v>
      </c>
      <c r="CV140">
        <v>11.111000000000001</v>
      </c>
      <c r="CW140">
        <v>0</v>
      </c>
      <c r="CX140">
        <v>9.0909999999999993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8.9550000000000001</v>
      </c>
      <c r="DI140">
        <v>0</v>
      </c>
      <c r="DJ140">
        <v>7.1429999999999998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</row>
    <row r="141" spans="1:120" x14ac:dyDescent="0.35">
      <c r="A141" t="s">
        <v>551</v>
      </c>
      <c r="B141">
        <v>0</v>
      </c>
      <c r="C141">
        <v>0</v>
      </c>
      <c r="D141">
        <v>1.333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</row>
    <row r="142" spans="1:120" x14ac:dyDescent="0.35">
      <c r="A142" t="s">
        <v>552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17.544</v>
      </c>
      <c r="I142">
        <v>11.111000000000001</v>
      </c>
      <c r="J142">
        <v>9.5890000000000004</v>
      </c>
      <c r="K142">
        <v>27.5</v>
      </c>
      <c r="L142">
        <v>11.538</v>
      </c>
      <c r="M142">
        <v>10.256</v>
      </c>
      <c r="N142">
        <v>0</v>
      </c>
      <c r="O142">
        <v>0</v>
      </c>
      <c r="P142">
        <v>0</v>
      </c>
      <c r="Q142">
        <v>8</v>
      </c>
      <c r="R142">
        <v>1.3160000000000001</v>
      </c>
      <c r="S142">
        <v>12.962999999999999</v>
      </c>
      <c r="T142">
        <v>17.241</v>
      </c>
      <c r="U142">
        <v>3.7040000000000002</v>
      </c>
      <c r="V142">
        <v>9.2590000000000003</v>
      </c>
      <c r="W142">
        <v>1.149</v>
      </c>
      <c r="X142">
        <v>2.7029999999999998</v>
      </c>
      <c r="Y142">
        <v>5.8819999999999997</v>
      </c>
      <c r="Z142">
        <v>14.706</v>
      </c>
      <c r="AA142">
        <v>1.4079999999999999</v>
      </c>
      <c r="AB142">
        <v>7.407</v>
      </c>
      <c r="AC142">
        <v>0</v>
      </c>
      <c r="AD142">
        <v>1.754</v>
      </c>
      <c r="AE142">
        <v>0</v>
      </c>
      <c r="AF142">
        <v>14.493</v>
      </c>
      <c r="AG142">
        <v>8.7720000000000002</v>
      </c>
      <c r="AH142">
        <v>11.593999999999999</v>
      </c>
      <c r="AI142">
        <v>5.05</v>
      </c>
      <c r="AJ142">
        <v>0</v>
      </c>
      <c r="AK142">
        <v>0</v>
      </c>
      <c r="AL142">
        <v>29.786999999999999</v>
      </c>
      <c r="AM142">
        <v>29.545000000000002</v>
      </c>
      <c r="AN142">
        <v>12</v>
      </c>
      <c r="AO142">
        <v>10.909000000000001</v>
      </c>
      <c r="AP142">
        <v>0</v>
      </c>
      <c r="AQ142">
        <v>0</v>
      </c>
      <c r="AR142">
        <v>0</v>
      </c>
      <c r="AS142">
        <v>0</v>
      </c>
      <c r="AT142">
        <v>4.5449999999999999</v>
      </c>
      <c r="AU142">
        <v>0</v>
      </c>
      <c r="AV142">
        <v>3.03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23.077000000000002</v>
      </c>
      <c r="BS142">
        <v>17.390999999999998</v>
      </c>
      <c r="BT142">
        <v>12.727</v>
      </c>
      <c r="BU142">
        <v>6.452</v>
      </c>
      <c r="BV142">
        <v>6.8970000000000002</v>
      </c>
      <c r="BW142">
        <v>0</v>
      </c>
      <c r="BX142">
        <v>3.9470000000000001</v>
      </c>
      <c r="BY142">
        <v>9.4339999999999993</v>
      </c>
      <c r="BZ142">
        <v>15.493</v>
      </c>
      <c r="CA142">
        <v>4.1100000000000003</v>
      </c>
      <c r="CB142">
        <v>1.587</v>
      </c>
      <c r="CC142">
        <v>2.597</v>
      </c>
      <c r="CD142">
        <v>2.597</v>
      </c>
      <c r="CE142">
        <v>0</v>
      </c>
      <c r="CF142">
        <v>0</v>
      </c>
      <c r="CG142">
        <v>0</v>
      </c>
      <c r="CH142">
        <v>0</v>
      </c>
      <c r="CI142">
        <v>1.538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0</v>
      </c>
      <c r="CX142">
        <v>0</v>
      </c>
      <c r="CY142">
        <v>0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0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</row>
    <row r="143" spans="1:120" x14ac:dyDescent="0.35">
      <c r="A143" t="s">
        <v>553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1.724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</row>
    <row r="144" spans="1:120" x14ac:dyDescent="0.35">
      <c r="A144" t="s">
        <v>554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1.4079999999999999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1.01</v>
      </c>
      <c r="AJ144">
        <v>0</v>
      </c>
      <c r="AK144">
        <v>1.2350000000000001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2.4689999999999999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1.3160000000000001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4.819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1.923</v>
      </c>
      <c r="BS144">
        <v>2.1739999999999999</v>
      </c>
      <c r="BT144">
        <v>0</v>
      </c>
      <c r="BU144">
        <v>1.613</v>
      </c>
      <c r="BV144">
        <v>6.8970000000000002</v>
      </c>
      <c r="BW144">
        <v>0</v>
      </c>
      <c r="BX144">
        <v>3.9470000000000001</v>
      </c>
      <c r="BY144">
        <v>1.887</v>
      </c>
      <c r="BZ144">
        <v>0</v>
      </c>
      <c r="CA144">
        <v>8.2189999999999994</v>
      </c>
      <c r="CB144">
        <v>9.5239999999999991</v>
      </c>
      <c r="CC144">
        <v>0</v>
      </c>
      <c r="CD144">
        <v>2.597</v>
      </c>
      <c r="CE144">
        <v>0</v>
      </c>
      <c r="CF144">
        <v>0</v>
      </c>
      <c r="CG144">
        <v>1.2350000000000001</v>
      </c>
      <c r="CH144">
        <v>0</v>
      </c>
      <c r="CI144">
        <v>0</v>
      </c>
      <c r="CJ144">
        <v>1.37</v>
      </c>
      <c r="CK144">
        <v>2.6320000000000001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1.282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</row>
    <row r="145" spans="1:120" x14ac:dyDescent="0.35">
      <c r="A145" t="s">
        <v>555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1.4710000000000001</v>
      </c>
      <c r="BB145">
        <v>1.4710000000000001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1.2050000000000001</v>
      </c>
      <c r="BJ145">
        <v>0</v>
      </c>
      <c r="BK145">
        <v>0</v>
      </c>
      <c r="BL145">
        <v>2.5</v>
      </c>
      <c r="BM145">
        <v>1.4930000000000001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</row>
    <row r="146" spans="1:120" x14ac:dyDescent="0.35">
      <c r="A146" t="s">
        <v>556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1.4930000000000001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1.754</v>
      </c>
      <c r="CN146">
        <v>6.1219999999999999</v>
      </c>
      <c r="CO146">
        <v>0</v>
      </c>
      <c r="CP146">
        <v>1.754</v>
      </c>
      <c r="CQ146">
        <v>0</v>
      </c>
      <c r="CR146">
        <v>0</v>
      </c>
      <c r="CS146">
        <v>1.5149999999999999</v>
      </c>
      <c r="CT146">
        <v>0</v>
      </c>
      <c r="CU146">
        <v>0</v>
      </c>
      <c r="CV146">
        <v>1.587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</row>
    <row r="147" spans="1:120" x14ac:dyDescent="0.35">
      <c r="A147" t="s">
        <v>557</v>
      </c>
      <c r="B147">
        <v>0</v>
      </c>
      <c r="C147">
        <v>1.5149999999999999</v>
      </c>
      <c r="D147">
        <v>0</v>
      </c>
      <c r="E147">
        <v>4.5449999999999999</v>
      </c>
      <c r="F147">
        <v>3.226</v>
      </c>
      <c r="G147">
        <v>1.149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6.25</v>
      </c>
      <c r="O147">
        <v>5.7140000000000004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1.587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3.7244822709999998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1.639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1.4710000000000001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1.2989999999999999</v>
      </c>
      <c r="CE147">
        <v>0</v>
      </c>
      <c r="CF147">
        <v>1.667</v>
      </c>
      <c r="CG147">
        <v>0</v>
      </c>
      <c r="CH147">
        <v>0</v>
      </c>
      <c r="CI147">
        <v>0</v>
      </c>
      <c r="CJ147">
        <v>1.37</v>
      </c>
      <c r="CK147">
        <v>0</v>
      </c>
      <c r="CL147">
        <v>1.667</v>
      </c>
      <c r="CM147">
        <v>8.7720000000000002</v>
      </c>
      <c r="CN147">
        <v>0</v>
      </c>
      <c r="CO147">
        <v>11.904999999999999</v>
      </c>
      <c r="CP147">
        <v>0</v>
      </c>
      <c r="CQ147">
        <v>4.4400000000000004</v>
      </c>
      <c r="CR147">
        <v>3.448</v>
      </c>
      <c r="CS147">
        <v>4.5449999999999999</v>
      </c>
      <c r="CT147">
        <v>4</v>
      </c>
      <c r="CU147">
        <v>5.556</v>
      </c>
      <c r="CV147">
        <v>3.1749999999999998</v>
      </c>
      <c r="CW147">
        <v>0</v>
      </c>
      <c r="CX147">
        <v>7.2729999999999997</v>
      </c>
      <c r="CY147">
        <v>3.371</v>
      </c>
      <c r="CZ147">
        <v>3.6589999999999998</v>
      </c>
      <c r="DA147">
        <v>5.1950000000000003</v>
      </c>
      <c r="DB147">
        <v>3.7040000000000002</v>
      </c>
      <c r="DC147">
        <v>1.266</v>
      </c>
      <c r="DD147">
        <v>12.195</v>
      </c>
      <c r="DE147">
        <v>1</v>
      </c>
      <c r="DF147">
        <v>3.8460000000000001</v>
      </c>
      <c r="DG147">
        <v>0</v>
      </c>
      <c r="DH147">
        <v>0</v>
      </c>
      <c r="DI147">
        <v>3.03</v>
      </c>
      <c r="DJ147">
        <v>8.9290000000000003</v>
      </c>
      <c r="DK147">
        <v>0</v>
      </c>
      <c r="DL147">
        <v>0</v>
      </c>
      <c r="DM147">
        <v>0</v>
      </c>
      <c r="DN147">
        <v>6.52</v>
      </c>
      <c r="DO147">
        <v>2.9849999999999999</v>
      </c>
      <c r="DP147">
        <v>0</v>
      </c>
    </row>
    <row r="148" spans="1:120" x14ac:dyDescent="0.35">
      <c r="A148" t="s">
        <v>558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1.754</v>
      </c>
      <c r="I148">
        <v>0</v>
      </c>
      <c r="J148">
        <v>0</v>
      </c>
      <c r="K148">
        <v>0</v>
      </c>
      <c r="L148">
        <v>1.923</v>
      </c>
      <c r="M148">
        <v>0</v>
      </c>
      <c r="N148">
        <v>1.042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1.4710000000000001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4.3479999999999999</v>
      </c>
      <c r="AI148">
        <v>0</v>
      </c>
      <c r="AJ148">
        <v>0</v>
      </c>
      <c r="AK148">
        <v>1.2350000000000001</v>
      </c>
      <c r="AL148">
        <v>2.1280000000000001</v>
      </c>
      <c r="AM148">
        <v>2.2730000000000001</v>
      </c>
      <c r="AN148">
        <v>2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15.385</v>
      </c>
      <c r="BS148">
        <v>4.3479999999999999</v>
      </c>
      <c r="BT148">
        <v>16.364000000000001</v>
      </c>
      <c r="BU148">
        <v>8.0649999999999995</v>
      </c>
      <c r="BV148">
        <v>12.069000000000001</v>
      </c>
      <c r="BW148">
        <v>13.558999999999999</v>
      </c>
      <c r="BX148">
        <v>5.2629999999999999</v>
      </c>
      <c r="BY148">
        <v>5.66</v>
      </c>
      <c r="BZ148">
        <v>8.4510000000000005</v>
      </c>
      <c r="CA148">
        <v>0</v>
      </c>
      <c r="CB148">
        <v>0</v>
      </c>
      <c r="CC148">
        <v>6.4939999999999998</v>
      </c>
      <c r="CD148">
        <v>1.2989999999999999</v>
      </c>
      <c r="CE148">
        <v>0</v>
      </c>
      <c r="CF148">
        <v>1.667</v>
      </c>
      <c r="CG148">
        <v>0</v>
      </c>
      <c r="CH148">
        <v>0</v>
      </c>
      <c r="CI148">
        <v>1.538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</row>
    <row r="149" spans="1:120" x14ac:dyDescent="0.35">
      <c r="A149" t="s">
        <v>559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2.5</v>
      </c>
      <c r="L149">
        <v>1.923</v>
      </c>
      <c r="M149">
        <v>0</v>
      </c>
      <c r="N149">
        <v>0</v>
      </c>
      <c r="O149">
        <v>0</v>
      </c>
      <c r="P149">
        <v>0</v>
      </c>
      <c r="Q149">
        <v>1.333</v>
      </c>
      <c r="R149">
        <v>2.6320000000000001</v>
      </c>
      <c r="S149">
        <v>1.8520000000000001</v>
      </c>
      <c r="T149">
        <v>0</v>
      </c>
      <c r="U149">
        <v>3.7040000000000002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2.2730000000000001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2.1739999999999999</v>
      </c>
      <c r="BT149">
        <v>0</v>
      </c>
      <c r="BU149">
        <v>0</v>
      </c>
      <c r="BV149">
        <v>1.724</v>
      </c>
      <c r="BW149">
        <v>0</v>
      </c>
      <c r="BX149">
        <v>0</v>
      </c>
      <c r="BY149">
        <v>1.89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</row>
    <row r="150" spans="1:120" x14ac:dyDescent="0.35">
      <c r="A150" t="s">
        <v>560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1.923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</row>
    <row r="151" spans="1:120" x14ac:dyDescent="0.35">
      <c r="A151" t="s">
        <v>561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1.887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4.4119999999999999</v>
      </c>
      <c r="CF151">
        <v>3.3330000000000002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3.3330000000000002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</row>
    <row r="152" spans="1:120" x14ac:dyDescent="0.35">
      <c r="A152" t="s">
        <v>562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1.923</v>
      </c>
      <c r="M152">
        <v>0</v>
      </c>
      <c r="N152">
        <v>0</v>
      </c>
      <c r="O152">
        <v>0</v>
      </c>
      <c r="P152">
        <v>2.41</v>
      </c>
      <c r="Q152">
        <v>0</v>
      </c>
      <c r="R152">
        <v>1.3160000000000001</v>
      </c>
      <c r="S152">
        <v>0</v>
      </c>
      <c r="T152">
        <v>1.724</v>
      </c>
      <c r="U152">
        <v>1.8520000000000001</v>
      </c>
      <c r="V152">
        <v>1.8520000000000001</v>
      </c>
      <c r="W152">
        <v>3.448</v>
      </c>
      <c r="X152">
        <v>4.0540000000000003</v>
      </c>
      <c r="Y152">
        <v>0</v>
      </c>
      <c r="Z152">
        <v>0</v>
      </c>
      <c r="AA152">
        <v>1.4079999999999999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1.754</v>
      </c>
      <c r="AH152">
        <v>4.3479999999999999</v>
      </c>
      <c r="AI152">
        <v>0</v>
      </c>
      <c r="AJ152">
        <v>5.13</v>
      </c>
      <c r="AK152">
        <v>3.7040000000000002</v>
      </c>
      <c r="AL152">
        <v>0</v>
      </c>
      <c r="AM152">
        <v>2.2730000000000001</v>
      </c>
      <c r="AN152">
        <v>2</v>
      </c>
      <c r="AO152">
        <v>0</v>
      </c>
      <c r="AP152">
        <v>1.2416761810000001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2.6669999999999998</v>
      </c>
      <c r="AY152">
        <v>4.0540000000000003</v>
      </c>
      <c r="AZ152">
        <v>0</v>
      </c>
      <c r="BA152">
        <v>1.4710000000000001</v>
      </c>
      <c r="BB152">
        <v>0</v>
      </c>
      <c r="BC152">
        <v>0</v>
      </c>
      <c r="BD152">
        <v>2.5640000000000001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1.786</v>
      </c>
      <c r="BR152">
        <v>0</v>
      </c>
      <c r="BS152">
        <v>0</v>
      </c>
      <c r="BT152">
        <v>0</v>
      </c>
      <c r="BU152">
        <v>3.226</v>
      </c>
      <c r="BV152">
        <v>0</v>
      </c>
      <c r="BW152">
        <v>0</v>
      </c>
      <c r="BX152">
        <v>0</v>
      </c>
      <c r="BY152">
        <v>7.5469999999999997</v>
      </c>
      <c r="BZ152">
        <v>1.4079999999999999</v>
      </c>
      <c r="CA152">
        <v>1.37</v>
      </c>
      <c r="CB152">
        <v>3.17</v>
      </c>
      <c r="CC152">
        <v>2.597</v>
      </c>
      <c r="CD152">
        <v>0</v>
      </c>
      <c r="CE152">
        <v>0</v>
      </c>
      <c r="CF152">
        <v>0</v>
      </c>
      <c r="CG152">
        <v>4.9379999999999997</v>
      </c>
      <c r="CH152">
        <v>1.389</v>
      </c>
      <c r="CI152">
        <v>1.538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1.22</v>
      </c>
      <c r="DA152">
        <v>0</v>
      </c>
      <c r="DB152">
        <v>1.2350000000000001</v>
      </c>
      <c r="DC152">
        <v>0</v>
      </c>
      <c r="DD152">
        <v>0</v>
      </c>
      <c r="DE152">
        <v>0.99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2.1739999999999999</v>
      </c>
      <c r="DO152">
        <v>0</v>
      </c>
      <c r="DP152">
        <v>0</v>
      </c>
    </row>
    <row r="153" spans="1:120" x14ac:dyDescent="0.35">
      <c r="A153" t="s">
        <v>563</v>
      </c>
      <c r="B153">
        <v>1.3160000000000001</v>
      </c>
      <c r="C153">
        <v>12.121</v>
      </c>
      <c r="D153">
        <v>13.333</v>
      </c>
      <c r="E153">
        <v>20.454999999999998</v>
      </c>
      <c r="F153">
        <v>17.742000000000001</v>
      </c>
      <c r="G153">
        <v>11.494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2.5640000000000001</v>
      </c>
      <c r="N153">
        <v>12.5</v>
      </c>
      <c r="O153">
        <v>8.5709999999999997</v>
      </c>
      <c r="P153">
        <v>13.253</v>
      </c>
      <c r="Q153">
        <v>1.333</v>
      </c>
      <c r="R153">
        <v>1.3160000000000001</v>
      </c>
      <c r="S153">
        <v>0</v>
      </c>
      <c r="T153">
        <v>0</v>
      </c>
      <c r="U153">
        <v>0</v>
      </c>
      <c r="V153">
        <v>1.8520000000000001</v>
      </c>
      <c r="W153">
        <v>3.448</v>
      </c>
      <c r="X153">
        <v>6.7569999999999997</v>
      </c>
      <c r="Y153">
        <v>13.725</v>
      </c>
      <c r="Z153">
        <v>4.4119999999999999</v>
      </c>
      <c r="AA153">
        <v>7.0419999999999998</v>
      </c>
      <c r="AB153">
        <v>16.667000000000002</v>
      </c>
      <c r="AC153">
        <v>0</v>
      </c>
      <c r="AD153">
        <v>0</v>
      </c>
      <c r="AE153">
        <v>0</v>
      </c>
      <c r="AF153">
        <v>5.7969999999999997</v>
      </c>
      <c r="AG153">
        <v>1.754</v>
      </c>
      <c r="AH153">
        <v>0</v>
      </c>
      <c r="AI153">
        <v>14.14</v>
      </c>
      <c r="AJ153">
        <v>5.1280000000000001</v>
      </c>
      <c r="AK153">
        <v>4.9379999999999997</v>
      </c>
      <c r="AL153">
        <v>8.5109999999999992</v>
      </c>
      <c r="AM153">
        <v>0</v>
      </c>
      <c r="AN153">
        <v>2</v>
      </c>
      <c r="AO153">
        <v>7.2729999999999997</v>
      </c>
      <c r="AP153">
        <v>7.4489645409999996</v>
      </c>
      <c r="AQ153">
        <v>4.4119999999999999</v>
      </c>
      <c r="AR153">
        <v>7.407</v>
      </c>
      <c r="AS153">
        <v>3.448</v>
      </c>
      <c r="AT153">
        <v>9.0909999999999993</v>
      </c>
      <c r="AU153">
        <v>2.1280000000000001</v>
      </c>
      <c r="AV153">
        <v>6.0609999999999999</v>
      </c>
      <c r="AW153">
        <v>14.754</v>
      </c>
      <c r="AX153">
        <v>12</v>
      </c>
      <c r="AY153">
        <v>16.216000000000001</v>
      </c>
      <c r="AZ153">
        <v>16</v>
      </c>
      <c r="BA153">
        <v>7.3529999999999998</v>
      </c>
      <c r="BB153">
        <v>11.765000000000001</v>
      </c>
      <c r="BC153">
        <v>14.474</v>
      </c>
      <c r="BD153">
        <v>3.8460000000000001</v>
      </c>
      <c r="BE153">
        <v>11.111000000000001</v>
      </c>
      <c r="BF153">
        <v>5.2560000000000002</v>
      </c>
      <c r="BG153">
        <v>3.39</v>
      </c>
      <c r="BH153">
        <v>2.5</v>
      </c>
      <c r="BI153">
        <v>13.253</v>
      </c>
      <c r="BJ153">
        <v>14.516</v>
      </c>
      <c r="BK153">
        <v>18.181999999999999</v>
      </c>
      <c r="BL153">
        <v>7.5</v>
      </c>
      <c r="BM153">
        <v>19.402999999999999</v>
      </c>
      <c r="BN153">
        <v>15.714</v>
      </c>
      <c r="BO153">
        <v>10.294</v>
      </c>
      <c r="BP153">
        <v>15.789</v>
      </c>
      <c r="BQ153">
        <v>17.856999999999999</v>
      </c>
      <c r="BR153">
        <v>0</v>
      </c>
      <c r="BS153">
        <v>0</v>
      </c>
      <c r="BT153">
        <v>0</v>
      </c>
      <c r="BU153">
        <v>3.226</v>
      </c>
      <c r="BV153">
        <v>1.724</v>
      </c>
      <c r="BW153">
        <v>8.4749999999999996</v>
      </c>
      <c r="BX153">
        <v>5.2629999999999999</v>
      </c>
      <c r="BY153">
        <v>1.887</v>
      </c>
      <c r="BZ153">
        <v>4.2249999999999996</v>
      </c>
      <c r="CA153">
        <v>8.2189999999999994</v>
      </c>
      <c r="CB153">
        <v>11.111000000000001</v>
      </c>
      <c r="CC153">
        <v>12.987</v>
      </c>
      <c r="CD153">
        <v>9.0909999999999993</v>
      </c>
      <c r="CE153">
        <v>11.765000000000001</v>
      </c>
      <c r="CF153">
        <v>6.6669999999999998</v>
      </c>
      <c r="CG153">
        <v>12.346</v>
      </c>
      <c r="CH153">
        <v>13.888999999999999</v>
      </c>
      <c r="CI153">
        <v>7.6920000000000002</v>
      </c>
      <c r="CJ153">
        <v>8.2189999999999994</v>
      </c>
      <c r="CK153">
        <v>15.789</v>
      </c>
      <c r="CL153">
        <v>10</v>
      </c>
      <c r="CM153">
        <v>7.0179999999999998</v>
      </c>
      <c r="CN153">
        <v>6.1219999999999999</v>
      </c>
      <c r="CO153">
        <v>4.7619999999999996</v>
      </c>
      <c r="CP153">
        <v>5.2629999999999999</v>
      </c>
      <c r="CQ153">
        <v>2.222</v>
      </c>
      <c r="CR153">
        <v>3.448</v>
      </c>
      <c r="CS153">
        <v>1.5149999999999999</v>
      </c>
      <c r="CT153">
        <v>6</v>
      </c>
      <c r="CU153">
        <v>7.407</v>
      </c>
      <c r="CV153">
        <v>3.1749999999999998</v>
      </c>
      <c r="CW153">
        <v>11.111000000000001</v>
      </c>
      <c r="CX153">
        <v>10.909000000000001</v>
      </c>
      <c r="CY153">
        <v>12.36</v>
      </c>
      <c r="CZ153">
        <v>10.976000000000001</v>
      </c>
      <c r="DA153">
        <v>16.882999999999999</v>
      </c>
      <c r="DB153">
        <v>12.346</v>
      </c>
      <c r="DC153">
        <v>15.19</v>
      </c>
      <c r="DD153">
        <v>15.853999999999999</v>
      </c>
      <c r="DE153">
        <v>10</v>
      </c>
      <c r="DF153">
        <v>7.6920000000000002</v>
      </c>
      <c r="DG153">
        <v>18.966000000000001</v>
      </c>
      <c r="DH153">
        <v>7.4630000000000001</v>
      </c>
      <c r="DI153">
        <v>10.606</v>
      </c>
      <c r="DJ153">
        <v>8.9290000000000003</v>
      </c>
      <c r="DK153">
        <v>8.8610000000000007</v>
      </c>
      <c r="DL153">
        <v>18.643999999999998</v>
      </c>
      <c r="DM153">
        <v>15.686</v>
      </c>
      <c r="DN153">
        <v>10.87</v>
      </c>
      <c r="DO153">
        <v>10.448</v>
      </c>
      <c r="DP153">
        <v>18.75</v>
      </c>
    </row>
    <row r="154" spans="1:120" x14ac:dyDescent="0.35">
      <c r="A154" t="s">
        <v>564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1.8520000000000001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1.2350000000000001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1.282</v>
      </c>
      <c r="BE154">
        <v>0</v>
      </c>
      <c r="BF154">
        <v>6.41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</row>
    <row r="155" spans="1:120" x14ac:dyDescent="0.35">
      <c r="A155" t="s">
        <v>565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19.047999999999998</v>
      </c>
      <c r="AD155">
        <v>7.0179999999999998</v>
      </c>
      <c r="AE155">
        <v>2.3260000000000001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1.6950000000000001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1.786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2.74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1.5149999999999999</v>
      </c>
      <c r="CT155">
        <v>0</v>
      </c>
      <c r="CU155">
        <v>0</v>
      </c>
      <c r="CV155">
        <v>0</v>
      </c>
      <c r="CW155">
        <v>0</v>
      </c>
      <c r="CX155">
        <v>5.4550000000000001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>
        <v>4.4779999999999998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</row>
    <row r="156" spans="1:120" x14ac:dyDescent="0.35">
      <c r="A156" t="s">
        <v>566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5.1719999999999997</v>
      </c>
      <c r="AT156">
        <v>2.2730000000000001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</row>
    <row r="157" spans="1:120" x14ac:dyDescent="0.35">
      <c r="A157" t="s">
        <v>567</v>
      </c>
      <c r="B157">
        <v>1.3160000000000001</v>
      </c>
      <c r="C157">
        <v>0</v>
      </c>
      <c r="D157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1.149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1.587</v>
      </c>
      <c r="AD157">
        <v>0</v>
      </c>
      <c r="AE157">
        <v>0</v>
      </c>
      <c r="AF157">
        <v>0</v>
      </c>
      <c r="AG157">
        <v>1.754</v>
      </c>
      <c r="AH157">
        <v>0</v>
      </c>
      <c r="AI157">
        <v>0</v>
      </c>
      <c r="AJ157">
        <v>1.282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2.48280609</v>
      </c>
      <c r="AQ157">
        <v>0</v>
      </c>
      <c r="AR157">
        <v>1.2350000000000001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2.6669999999999998</v>
      </c>
      <c r="BA157">
        <v>1.4710000000000001</v>
      </c>
      <c r="BB157">
        <v>2.9409999999999998</v>
      </c>
      <c r="BC157">
        <v>0</v>
      </c>
      <c r="BD157">
        <v>3.8460000000000001</v>
      </c>
      <c r="BE157">
        <v>7.407</v>
      </c>
      <c r="BF157">
        <v>6.41</v>
      </c>
      <c r="BG157">
        <v>3.39</v>
      </c>
      <c r="BH157">
        <v>0</v>
      </c>
      <c r="BI157">
        <v>0</v>
      </c>
      <c r="BJ157">
        <v>0</v>
      </c>
      <c r="BK157">
        <v>4.5449999999999999</v>
      </c>
      <c r="BL157">
        <v>2.5</v>
      </c>
      <c r="BM157">
        <v>0</v>
      </c>
      <c r="BN157">
        <v>0</v>
      </c>
      <c r="BO157">
        <v>2.9409999999999998</v>
      </c>
      <c r="BP157">
        <v>0</v>
      </c>
      <c r="BQ157">
        <v>0</v>
      </c>
      <c r="BR157">
        <v>1.923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1.754</v>
      </c>
      <c r="CN157">
        <v>2.0409999999999999</v>
      </c>
      <c r="CO157">
        <v>0</v>
      </c>
      <c r="CP157">
        <v>1.754</v>
      </c>
      <c r="CQ157">
        <v>4.444</v>
      </c>
      <c r="CR157">
        <v>0</v>
      </c>
      <c r="CS157">
        <v>1.5149999999999999</v>
      </c>
      <c r="CT157">
        <v>4</v>
      </c>
      <c r="CU157">
        <v>3.7040000000000002</v>
      </c>
      <c r="CV157">
        <v>3.1749999999999998</v>
      </c>
      <c r="CW157">
        <v>0</v>
      </c>
      <c r="CX157">
        <v>0</v>
      </c>
      <c r="CY157">
        <v>0</v>
      </c>
      <c r="CZ157">
        <v>1.22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1.5149999999999999</v>
      </c>
      <c r="DJ157">
        <v>0</v>
      </c>
      <c r="DK157">
        <v>0</v>
      </c>
      <c r="DL157">
        <v>3.39</v>
      </c>
      <c r="DM157">
        <v>1.9610000000000001</v>
      </c>
      <c r="DN157">
        <v>0</v>
      </c>
      <c r="DO157">
        <v>0</v>
      </c>
      <c r="DP157">
        <v>0</v>
      </c>
    </row>
    <row r="158" spans="1:120" x14ac:dyDescent="0.35">
      <c r="A158" t="s">
        <v>568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1.4930000000000001</v>
      </c>
      <c r="DP158">
        <v>0</v>
      </c>
    </row>
    <row r="159" spans="1:120" x14ac:dyDescent="0.35">
      <c r="A159" t="s">
        <v>569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4.3479999999999999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4.9379999999999997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BAC7-21AA-4297-BCD5-1E49533456F0}">
  <dimension ref="A1:FR51"/>
  <sheetViews>
    <sheetView topLeftCell="FA1" workbookViewId="0">
      <selection activeCell="FR1" sqref="FR1"/>
    </sheetView>
  </sheetViews>
  <sheetFormatPr defaultRowHeight="14.5" x14ac:dyDescent="0.35"/>
  <sheetData>
    <row r="1" spans="1:174" x14ac:dyDescent="0.35">
      <c r="A1" t="s">
        <v>238</v>
      </c>
      <c r="B1" t="s">
        <v>570</v>
      </c>
      <c r="C1" t="s">
        <v>571</v>
      </c>
      <c r="D1" t="s">
        <v>572</v>
      </c>
      <c r="E1" t="s">
        <v>573</v>
      </c>
      <c r="F1" t="s">
        <v>574</v>
      </c>
      <c r="G1" t="s">
        <v>575</v>
      </c>
      <c r="H1" t="s">
        <v>576</v>
      </c>
      <c r="I1" t="s">
        <v>577</v>
      </c>
      <c r="J1" t="s">
        <v>578</v>
      </c>
      <c r="K1" t="s">
        <v>579</v>
      </c>
      <c r="L1" t="s">
        <v>580</v>
      </c>
      <c r="M1" t="s">
        <v>581</v>
      </c>
      <c r="N1" t="s">
        <v>582</v>
      </c>
      <c r="O1" t="s">
        <v>583</v>
      </c>
      <c r="P1" t="s">
        <v>584</v>
      </c>
      <c r="Q1" t="s">
        <v>585</v>
      </c>
      <c r="R1" t="s">
        <v>586</v>
      </c>
      <c r="S1" t="s">
        <v>587</v>
      </c>
      <c r="T1" t="s">
        <v>588</v>
      </c>
      <c r="U1" t="s">
        <v>589</v>
      </c>
      <c r="V1" t="s">
        <v>590</v>
      </c>
      <c r="W1" t="s">
        <v>591</v>
      </c>
      <c r="X1" t="s">
        <v>592</v>
      </c>
      <c r="Y1" t="s">
        <v>593</v>
      </c>
      <c r="Z1" t="s">
        <v>594</v>
      </c>
      <c r="AA1" t="s">
        <v>595</v>
      </c>
      <c r="AB1" t="s">
        <v>596</v>
      </c>
      <c r="AC1" t="s">
        <v>597</v>
      </c>
      <c r="AD1" t="s">
        <v>598</v>
      </c>
      <c r="AE1" t="s">
        <v>599</v>
      </c>
      <c r="AF1" t="s">
        <v>600</v>
      </c>
      <c r="AG1" t="s">
        <v>601</v>
      </c>
      <c r="AH1" t="s">
        <v>602</v>
      </c>
      <c r="AI1" t="s">
        <v>603</v>
      </c>
      <c r="AJ1" t="s">
        <v>604</v>
      </c>
      <c r="AK1" t="s">
        <v>605</v>
      </c>
      <c r="AL1" t="s">
        <v>606</v>
      </c>
      <c r="AM1" t="s">
        <v>607</v>
      </c>
      <c r="AN1" t="s">
        <v>608</v>
      </c>
      <c r="AO1" t="s">
        <v>609</v>
      </c>
      <c r="AP1" t="s">
        <v>610</v>
      </c>
      <c r="AQ1" t="s">
        <v>611</v>
      </c>
      <c r="AR1" t="s">
        <v>612</v>
      </c>
      <c r="AS1" t="s">
        <v>613</v>
      </c>
      <c r="AT1" t="s">
        <v>614</v>
      </c>
      <c r="AU1" t="s">
        <v>615</v>
      </c>
      <c r="AV1" t="s">
        <v>616</v>
      </c>
      <c r="AW1" t="s">
        <v>617</v>
      </c>
      <c r="AX1" t="s">
        <v>618</v>
      </c>
      <c r="AY1" t="s">
        <v>619</v>
      </c>
      <c r="AZ1" t="s">
        <v>620</v>
      </c>
      <c r="BA1" t="s">
        <v>621</v>
      </c>
      <c r="BB1" t="s">
        <v>622</v>
      </c>
      <c r="BC1" t="s">
        <v>623</v>
      </c>
      <c r="BD1" t="s">
        <v>624</v>
      </c>
      <c r="BE1" t="s">
        <v>625</v>
      </c>
      <c r="BF1" t="s">
        <v>626</v>
      </c>
      <c r="BG1" t="s">
        <v>627</v>
      </c>
      <c r="BH1" t="s">
        <v>628</v>
      </c>
      <c r="BI1" t="s">
        <v>629</v>
      </c>
      <c r="BJ1" t="s">
        <v>630</v>
      </c>
      <c r="BK1" t="s">
        <v>631</v>
      </c>
      <c r="BL1" t="s">
        <v>632</v>
      </c>
      <c r="BM1" t="s">
        <v>633</v>
      </c>
      <c r="BN1" t="s">
        <v>634</v>
      </c>
      <c r="BO1" t="s">
        <v>635</v>
      </c>
      <c r="BP1" t="s">
        <v>636</v>
      </c>
      <c r="BQ1" t="s">
        <v>637</v>
      </c>
      <c r="BR1" t="s">
        <v>638</v>
      </c>
      <c r="BS1" t="s">
        <v>639</v>
      </c>
      <c r="BT1" t="s">
        <v>640</v>
      </c>
      <c r="BU1" t="s">
        <v>641</v>
      </c>
      <c r="BV1" t="s">
        <v>642</v>
      </c>
      <c r="BW1" t="s">
        <v>643</v>
      </c>
      <c r="BX1" t="s">
        <v>644</v>
      </c>
      <c r="BY1" t="s">
        <v>645</v>
      </c>
      <c r="BZ1" t="s">
        <v>646</v>
      </c>
      <c r="CA1" t="s">
        <v>647</v>
      </c>
      <c r="CB1" t="s">
        <v>648</v>
      </c>
      <c r="CC1" t="s">
        <v>649</v>
      </c>
      <c r="CD1" t="s">
        <v>650</v>
      </c>
      <c r="CE1" t="s">
        <v>651</v>
      </c>
      <c r="CF1" t="s">
        <v>652</v>
      </c>
      <c r="CG1" t="s">
        <v>653</v>
      </c>
      <c r="CH1" t="s">
        <v>654</v>
      </c>
      <c r="CI1" t="s">
        <v>655</v>
      </c>
      <c r="CJ1" t="s">
        <v>656</v>
      </c>
      <c r="CK1" t="s">
        <v>657</v>
      </c>
      <c r="CL1" t="s">
        <v>658</v>
      </c>
      <c r="CM1" t="s">
        <v>659</v>
      </c>
      <c r="CN1" t="s">
        <v>660</v>
      </c>
      <c r="CO1" t="s">
        <v>661</v>
      </c>
      <c r="CP1" t="s">
        <v>662</v>
      </c>
      <c r="CQ1" t="s">
        <v>663</v>
      </c>
      <c r="CR1" t="s">
        <v>664</v>
      </c>
      <c r="CS1" t="s">
        <v>665</v>
      </c>
      <c r="CT1" t="s">
        <v>666</v>
      </c>
      <c r="CU1" t="s">
        <v>667</v>
      </c>
      <c r="CV1" t="s">
        <v>668</v>
      </c>
      <c r="CW1" t="s">
        <v>669</v>
      </c>
      <c r="CX1" t="s">
        <v>670</v>
      </c>
      <c r="CY1" t="s">
        <v>671</v>
      </c>
      <c r="CZ1" t="s">
        <v>672</v>
      </c>
      <c r="DA1" t="s">
        <v>673</v>
      </c>
      <c r="DB1" t="s">
        <v>674</v>
      </c>
      <c r="DC1" t="s">
        <v>675</v>
      </c>
      <c r="DD1" t="s">
        <v>676</v>
      </c>
      <c r="DE1" t="s">
        <v>677</v>
      </c>
      <c r="DF1" t="s">
        <v>678</v>
      </c>
      <c r="DG1" t="s">
        <v>679</v>
      </c>
      <c r="DH1" t="s">
        <v>680</v>
      </c>
      <c r="DI1" t="s">
        <v>681</v>
      </c>
      <c r="DJ1" t="s">
        <v>682</v>
      </c>
      <c r="DK1" t="s">
        <v>683</v>
      </c>
      <c r="DL1" t="s">
        <v>684</v>
      </c>
      <c r="DM1" t="s">
        <v>685</v>
      </c>
      <c r="DN1" t="s">
        <v>686</v>
      </c>
      <c r="DO1" t="s">
        <v>687</v>
      </c>
      <c r="DP1" t="s">
        <v>688</v>
      </c>
      <c r="DQ1" t="s">
        <v>689</v>
      </c>
      <c r="DR1" t="s">
        <v>690</v>
      </c>
      <c r="DS1" t="s">
        <v>691</v>
      </c>
      <c r="DT1" t="s">
        <v>692</v>
      </c>
      <c r="DU1" t="s">
        <v>693</v>
      </c>
      <c r="DV1" t="s">
        <v>694</v>
      </c>
      <c r="DW1" t="s">
        <v>695</v>
      </c>
      <c r="DX1" t="s">
        <v>696</v>
      </c>
      <c r="DY1" t="s">
        <v>697</v>
      </c>
      <c r="DZ1" t="s">
        <v>698</v>
      </c>
      <c r="EA1" t="s">
        <v>699</v>
      </c>
      <c r="EB1" t="s">
        <v>700</v>
      </c>
      <c r="EC1" t="s">
        <v>701</v>
      </c>
      <c r="ED1" t="s">
        <v>702</v>
      </c>
      <c r="EE1" t="s">
        <v>703</v>
      </c>
      <c r="EF1" t="s">
        <v>704</v>
      </c>
      <c r="EG1" t="s">
        <v>705</v>
      </c>
      <c r="EH1" t="s">
        <v>706</v>
      </c>
      <c r="EI1" t="s">
        <v>707</v>
      </c>
      <c r="EJ1" t="s">
        <v>708</v>
      </c>
      <c r="EK1" t="s">
        <v>709</v>
      </c>
      <c r="EL1" t="s">
        <v>710</v>
      </c>
      <c r="EM1" t="s">
        <v>711</v>
      </c>
      <c r="EN1" t="s">
        <v>712</v>
      </c>
      <c r="EO1" t="s">
        <v>713</v>
      </c>
      <c r="EP1" t="s">
        <v>714</v>
      </c>
      <c r="EQ1" t="s">
        <v>715</v>
      </c>
      <c r="ER1" t="s">
        <v>716</v>
      </c>
      <c r="ES1" t="s">
        <v>717</v>
      </c>
      <c r="ET1" t="s">
        <v>718</v>
      </c>
      <c r="EU1" t="s">
        <v>719</v>
      </c>
      <c r="EV1" t="s">
        <v>720</v>
      </c>
      <c r="EW1" t="s">
        <v>721</v>
      </c>
      <c r="EX1" t="s">
        <v>722</v>
      </c>
      <c r="EY1" t="s">
        <v>723</v>
      </c>
      <c r="EZ1" t="s">
        <v>724</v>
      </c>
      <c r="FA1" t="s">
        <v>725</v>
      </c>
      <c r="FB1" t="s">
        <v>726</v>
      </c>
      <c r="FC1" t="s">
        <v>727</v>
      </c>
      <c r="FD1" t="s">
        <v>728</v>
      </c>
      <c r="FE1" t="s">
        <v>729</v>
      </c>
      <c r="FF1" t="s">
        <v>730</v>
      </c>
      <c r="FG1" t="s">
        <v>731</v>
      </c>
      <c r="FH1" t="s">
        <v>732</v>
      </c>
      <c r="FI1" t="s">
        <v>733</v>
      </c>
      <c r="FJ1" t="s">
        <v>734</v>
      </c>
      <c r="FK1" t="s">
        <v>735</v>
      </c>
      <c r="FL1" t="s">
        <v>736</v>
      </c>
      <c r="FM1" t="s">
        <v>737</v>
      </c>
      <c r="FN1" t="s">
        <v>738</v>
      </c>
      <c r="FO1" t="s">
        <v>739</v>
      </c>
      <c r="FP1" t="s">
        <v>740</v>
      </c>
      <c r="FQ1" t="s">
        <v>741</v>
      </c>
      <c r="FR1" t="s">
        <v>742</v>
      </c>
    </row>
    <row r="2" spans="1:174" x14ac:dyDescent="0.35">
      <c r="A2" t="s">
        <v>2</v>
      </c>
      <c r="B2">
        <v>2022</v>
      </c>
      <c r="C2" t="s">
        <v>743</v>
      </c>
      <c r="D2" t="s">
        <v>744</v>
      </c>
      <c r="E2" t="s">
        <v>745</v>
      </c>
      <c r="F2" t="s">
        <v>746</v>
      </c>
      <c r="G2">
        <v>1</v>
      </c>
      <c r="H2">
        <v>2</v>
      </c>
      <c r="I2">
        <v>4</v>
      </c>
      <c r="J2">
        <v>4</v>
      </c>
      <c r="K2">
        <v>2</v>
      </c>
      <c r="L2">
        <v>2</v>
      </c>
      <c r="M2">
        <v>2</v>
      </c>
      <c r="N2">
        <v>2</v>
      </c>
      <c r="O2">
        <v>2</v>
      </c>
      <c r="P2">
        <v>4</v>
      </c>
      <c r="Q2">
        <v>1</v>
      </c>
      <c r="R2">
        <v>5</v>
      </c>
      <c r="S2">
        <v>1</v>
      </c>
      <c r="T2">
        <v>75</v>
      </c>
      <c r="U2">
        <v>0</v>
      </c>
      <c r="V2">
        <v>75</v>
      </c>
      <c r="W2">
        <v>0</v>
      </c>
      <c r="X2">
        <v>40</v>
      </c>
      <c r="Y2">
        <v>0</v>
      </c>
      <c r="Z2">
        <v>75</v>
      </c>
      <c r="AA2">
        <v>0</v>
      </c>
      <c r="AB2">
        <v>0</v>
      </c>
      <c r="AC2">
        <v>0</v>
      </c>
      <c r="AD2">
        <v>75</v>
      </c>
      <c r="AE2">
        <v>20</v>
      </c>
      <c r="AF2">
        <v>0</v>
      </c>
      <c r="AG2">
        <v>50</v>
      </c>
      <c r="AH2">
        <v>0</v>
      </c>
      <c r="AI2">
        <v>75</v>
      </c>
      <c r="AJ2">
        <v>0</v>
      </c>
      <c r="AK2">
        <v>100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25</v>
      </c>
      <c r="AT2">
        <v>0</v>
      </c>
      <c r="AU2">
        <v>0</v>
      </c>
      <c r="AV2">
        <v>25</v>
      </c>
      <c r="AW2">
        <v>0</v>
      </c>
      <c r="AX2">
        <v>0</v>
      </c>
      <c r="AY2">
        <v>0</v>
      </c>
      <c r="AZ2">
        <v>0</v>
      </c>
      <c r="BA2">
        <v>50</v>
      </c>
      <c r="BB2">
        <v>50</v>
      </c>
      <c r="BC2">
        <v>0</v>
      </c>
      <c r="BD2">
        <v>25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100</v>
      </c>
      <c r="BT2">
        <v>25</v>
      </c>
      <c r="BU2">
        <v>0</v>
      </c>
      <c r="BV2">
        <v>0</v>
      </c>
      <c r="BW2" t="s">
        <v>747</v>
      </c>
      <c r="BX2">
        <v>0</v>
      </c>
      <c r="BY2" t="s">
        <v>748</v>
      </c>
      <c r="BZ2">
        <v>0</v>
      </c>
      <c r="CA2" t="s">
        <v>749</v>
      </c>
      <c r="CB2">
        <v>0</v>
      </c>
      <c r="CC2" t="s">
        <v>750</v>
      </c>
      <c r="CD2">
        <v>0</v>
      </c>
      <c r="CE2">
        <v>0</v>
      </c>
      <c r="CF2">
        <v>0</v>
      </c>
      <c r="CG2" t="s">
        <v>751</v>
      </c>
      <c r="CH2" t="s">
        <v>752</v>
      </c>
      <c r="CI2">
        <v>0</v>
      </c>
      <c r="CJ2" t="s">
        <v>753</v>
      </c>
      <c r="CK2">
        <v>0</v>
      </c>
      <c r="CL2" t="s">
        <v>754</v>
      </c>
      <c r="CM2">
        <v>0</v>
      </c>
      <c r="CN2" t="s">
        <v>755</v>
      </c>
      <c r="CO2">
        <v>0</v>
      </c>
      <c r="CP2">
        <v>0</v>
      </c>
      <c r="CQ2">
        <v>0</v>
      </c>
      <c r="CR2" t="s">
        <v>756</v>
      </c>
      <c r="CS2">
        <v>0</v>
      </c>
      <c r="CT2">
        <v>0</v>
      </c>
      <c r="CU2">
        <v>0</v>
      </c>
      <c r="CV2" t="s">
        <v>757</v>
      </c>
      <c r="CW2">
        <v>0</v>
      </c>
      <c r="CX2">
        <v>0</v>
      </c>
      <c r="CY2" t="s">
        <v>758</v>
      </c>
      <c r="CZ2">
        <v>0</v>
      </c>
      <c r="DA2">
        <v>0</v>
      </c>
      <c r="DB2">
        <v>0</v>
      </c>
      <c r="DC2">
        <v>0</v>
      </c>
      <c r="DD2" t="s">
        <v>759</v>
      </c>
      <c r="DE2" t="s">
        <v>760</v>
      </c>
      <c r="DF2">
        <v>0</v>
      </c>
      <c r="DG2" t="s">
        <v>761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 t="s">
        <v>762</v>
      </c>
      <c r="DW2" t="s">
        <v>763</v>
      </c>
      <c r="DX2">
        <v>0</v>
      </c>
      <c r="DY2">
        <v>0</v>
      </c>
      <c r="DZ2">
        <v>6</v>
      </c>
      <c r="EA2">
        <v>5</v>
      </c>
      <c r="EB2">
        <v>4</v>
      </c>
      <c r="EC2">
        <v>4</v>
      </c>
      <c r="ED2">
        <v>4</v>
      </c>
      <c r="EE2">
        <v>4</v>
      </c>
      <c r="EF2">
        <v>4</v>
      </c>
      <c r="EG2">
        <v>0</v>
      </c>
      <c r="EH2">
        <v>5</v>
      </c>
      <c r="EI2">
        <v>0</v>
      </c>
      <c r="EJ2">
        <v>4</v>
      </c>
      <c r="EK2" t="s">
        <v>764</v>
      </c>
      <c r="EL2">
        <v>1</v>
      </c>
      <c r="EM2">
        <v>3</v>
      </c>
      <c r="EN2">
        <v>1</v>
      </c>
      <c r="EO2">
        <v>4</v>
      </c>
      <c r="EP2">
        <v>3</v>
      </c>
      <c r="EQ2">
        <v>1</v>
      </c>
      <c r="ER2">
        <v>2</v>
      </c>
      <c r="ES2">
        <v>3</v>
      </c>
      <c r="ET2">
        <v>1</v>
      </c>
      <c r="EU2">
        <v>1</v>
      </c>
      <c r="EV2">
        <v>1</v>
      </c>
      <c r="EW2">
        <v>2</v>
      </c>
      <c r="EX2">
        <v>1</v>
      </c>
      <c r="EY2">
        <v>5</v>
      </c>
      <c r="EZ2">
        <v>3</v>
      </c>
      <c r="FA2">
        <v>2</v>
      </c>
      <c r="FB2">
        <v>3</v>
      </c>
      <c r="FC2">
        <v>1</v>
      </c>
      <c r="FD2">
        <v>2</v>
      </c>
      <c r="FE2">
        <v>2</v>
      </c>
      <c r="FF2">
        <v>2</v>
      </c>
      <c r="FG2">
        <v>1</v>
      </c>
      <c r="FH2">
        <v>1</v>
      </c>
      <c r="FI2">
        <v>2</v>
      </c>
      <c r="FJ2">
        <v>1</v>
      </c>
      <c r="FK2">
        <v>5</v>
      </c>
      <c r="FL2">
        <v>1</v>
      </c>
      <c r="FM2">
        <v>1</v>
      </c>
      <c r="FN2">
        <v>4</v>
      </c>
      <c r="FO2">
        <v>2</v>
      </c>
      <c r="FP2">
        <v>1</v>
      </c>
      <c r="FQ2">
        <v>3</v>
      </c>
      <c r="FR2">
        <v>1</v>
      </c>
    </row>
    <row r="3" spans="1:174" x14ac:dyDescent="0.35">
      <c r="A3" t="s">
        <v>3</v>
      </c>
      <c r="B3">
        <v>2022</v>
      </c>
      <c r="C3" t="s">
        <v>743</v>
      </c>
      <c r="D3" t="s">
        <v>744</v>
      </c>
      <c r="E3" t="s">
        <v>765</v>
      </c>
      <c r="F3" t="s">
        <v>766</v>
      </c>
      <c r="G3">
        <v>3</v>
      </c>
      <c r="H3">
        <v>1</v>
      </c>
      <c r="I3">
        <v>1</v>
      </c>
      <c r="J3">
        <v>1</v>
      </c>
      <c r="K3">
        <v>5</v>
      </c>
      <c r="L3">
        <v>5</v>
      </c>
      <c r="M3">
        <v>5</v>
      </c>
      <c r="N3">
        <v>5</v>
      </c>
      <c r="O3">
        <v>5</v>
      </c>
      <c r="P3">
        <v>1</v>
      </c>
      <c r="Q3">
        <v>3</v>
      </c>
      <c r="R3">
        <v>4</v>
      </c>
      <c r="S3">
        <v>2</v>
      </c>
      <c r="T3">
        <v>75</v>
      </c>
      <c r="U3">
        <v>0</v>
      </c>
      <c r="V3">
        <v>75</v>
      </c>
      <c r="W3">
        <v>0</v>
      </c>
      <c r="X3">
        <v>20</v>
      </c>
      <c r="Y3">
        <v>0</v>
      </c>
      <c r="Z3">
        <v>75</v>
      </c>
      <c r="AA3">
        <v>0</v>
      </c>
      <c r="AB3">
        <v>0</v>
      </c>
      <c r="AC3">
        <v>0</v>
      </c>
      <c r="AD3">
        <v>50</v>
      </c>
      <c r="AE3">
        <v>0</v>
      </c>
      <c r="AF3">
        <v>0</v>
      </c>
      <c r="AG3">
        <v>0</v>
      </c>
      <c r="AH3">
        <v>0</v>
      </c>
      <c r="AI3">
        <v>100</v>
      </c>
      <c r="AJ3">
        <v>0</v>
      </c>
      <c r="AK3">
        <v>100</v>
      </c>
      <c r="AL3">
        <v>0</v>
      </c>
      <c r="AM3">
        <v>0</v>
      </c>
      <c r="AN3">
        <v>25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25</v>
      </c>
      <c r="AW3">
        <v>0</v>
      </c>
      <c r="AX3">
        <v>0</v>
      </c>
      <c r="AY3">
        <v>0</v>
      </c>
      <c r="AZ3">
        <v>0</v>
      </c>
      <c r="BA3">
        <v>50</v>
      </c>
      <c r="BB3">
        <v>25</v>
      </c>
      <c r="BC3">
        <v>25</v>
      </c>
      <c r="BD3">
        <v>75</v>
      </c>
      <c r="BE3">
        <v>0</v>
      </c>
      <c r="BF3">
        <v>0</v>
      </c>
      <c r="BG3">
        <v>0</v>
      </c>
      <c r="BH3">
        <v>25</v>
      </c>
      <c r="BI3">
        <v>0</v>
      </c>
      <c r="BJ3">
        <v>0</v>
      </c>
      <c r="BK3">
        <v>0</v>
      </c>
      <c r="BL3">
        <v>50</v>
      </c>
      <c r="BM3">
        <v>0</v>
      </c>
      <c r="BN3">
        <v>0</v>
      </c>
      <c r="BO3">
        <v>0</v>
      </c>
      <c r="BP3">
        <v>0</v>
      </c>
      <c r="BQ3">
        <v>0</v>
      </c>
      <c r="BR3">
        <v>25</v>
      </c>
      <c r="BS3">
        <v>100</v>
      </c>
      <c r="BT3">
        <v>0</v>
      </c>
      <c r="BU3">
        <v>0</v>
      </c>
      <c r="BV3">
        <v>25</v>
      </c>
      <c r="BW3" t="s">
        <v>767</v>
      </c>
      <c r="BX3">
        <v>0</v>
      </c>
      <c r="BY3" t="s">
        <v>768</v>
      </c>
      <c r="BZ3">
        <v>0</v>
      </c>
      <c r="CA3">
        <v>2</v>
      </c>
      <c r="CB3">
        <v>0</v>
      </c>
      <c r="CC3" t="s">
        <v>769</v>
      </c>
      <c r="CD3">
        <v>0</v>
      </c>
      <c r="CE3">
        <v>0</v>
      </c>
      <c r="CF3">
        <v>0</v>
      </c>
      <c r="CG3" t="s">
        <v>770</v>
      </c>
      <c r="CH3">
        <v>0</v>
      </c>
      <c r="CI3">
        <v>0</v>
      </c>
      <c r="CJ3">
        <v>0</v>
      </c>
      <c r="CK3">
        <v>0</v>
      </c>
      <c r="CL3" t="s">
        <v>771</v>
      </c>
      <c r="CM3">
        <v>0</v>
      </c>
      <c r="CN3" t="s">
        <v>772</v>
      </c>
      <c r="CO3">
        <v>0</v>
      </c>
      <c r="CP3">
        <v>0</v>
      </c>
      <c r="CQ3" t="s">
        <v>773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 t="s">
        <v>774</v>
      </c>
      <c r="CZ3">
        <v>0</v>
      </c>
      <c r="DA3">
        <v>0</v>
      </c>
      <c r="DB3">
        <v>0</v>
      </c>
      <c r="DC3">
        <v>0</v>
      </c>
      <c r="DD3" t="s">
        <v>775</v>
      </c>
      <c r="DE3" t="s">
        <v>776</v>
      </c>
      <c r="DF3" t="s">
        <v>777</v>
      </c>
      <c r="DG3" t="s">
        <v>757</v>
      </c>
      <c r="DH3">
        <v>0</v>
      </c>
      <c r="DI3">
        <v>0</v>
      </c>
      <c r="DJ3">
        <v>0</v>
      </c>
      <c r="DK3" t="s">
        <v>778</v>
      </c>
      <c r="DL3">
        <v>0</v>
      </c>
      <c r="DM3">
        <v>0</v>
      </c>
      <c r="DN3">
        <v>0</v>
      </c>
      <c r="DO3" t="s">
        <v>779</v>
      </c>
      <c r="DP3">
        <v>0</v>
      </c>
      <c r="DQ3">
        <v>0</v>
      </c>
      <c r="DR3">
        <v>0</v>
      </c>
      <c r="DS3">
        <v>0</v>
      </c>
      <c r="DT3">
        <v>0</v>
      </c>
      <c r="DU3" t="s">
        <v>780</v>
      </c>
      <c r="DV3" t="s">
        <v>781</v>
      </c>
      <c r="DW3">
        <v>0</v>
      </c>
      <c r="DX3">
        <v>0</v>
      </c>
      <c r="DY3" t="s">
        <v>773</v>
      </c>
      <c r="DZ3">
        <v>4</v>
      </c>
      <c r="EA3">
        <v>4</v>
      </c>
      <c r="EB3">
        <v>4</v>
      </c>
      <c r="EC3">
        <v>4</v>
      </c>
      <c r="ED3">
        <v>4</v>
      </c>
      <c r="EE3">
        <v>4</v>
      </c>
      <c r="EF3">
        <v>4</v>
      </c>
      <c r="EG3">
        <v>4</v>
      </c>
      <c r="EH3">
        <v>4</v>
      </c>
      <c r="EI3">
        <v>4</v>
      </c>
      <c r="EJ3">
        <v>4</v>
      </c>
      <c r="EK3" t="s">
        <v>782</v>
      </c>
      <c r="EL3">
        <v>4</v>
      </c>
      <c r="EM3">
        <v>3</v>
      </c>
      <c r="EN3">
        <v>4</v>
      </c>
      <c r="EO3">
        <v>1</v>
      </c>
      <c r="EP3">
        <v>5</v>
      </c>
      <c r="EQ3">
        <v>4</v>
      </c>
      <c r="ER3">
        <v>4</v>
      </c>
      <c r="ES3">
        <v>4</v>
      </c>
      <c r="ET3">
        <v>5</v>
      </c>
      <c r="EU3">
        <v>4</v>
      </c>
      <c r="EV3">
        <v>4</v>
      </c>
      <c r="EW3">
        <v>1</v>
      </c>
      <c r="EX3">
        <v>4</v>
      </c>
      <c r="EY3">
        <v>1</v>
      </c>
      <c r="EZ3">
        <v>3</v>
      </c>
      <c r="FA3">
        <v>3</v>
      </c>
      <c r="FB3">
        <v>4</v>
      </c>
      <c r="FC3">
        <v>4</v>
      </c>
      <c r="FD3">
        <v>3</v>
      </c>
      <c r="FE3">
        <v>1</v>
      </c>
      <c r="FF3">
        <v>2</v>
      </c>
      <c r="FG3">
        <v>4</v>
      </c>
      <c r="FH3">
        <v>3</v>
      </c>
      <c r="FI3">
        <v>3</v>
      </c>
      <c r="FJ3">
        <v>4</v>
      </c>
      <c r="FK3">
        <v>3</v>
      </c>
      <c r="FL3">
        <v>4</v>
      </c>
      <c r="FM3">
        <v>1</v>
      </c>
      <c r="FN3">
        <v>1</v>
      </c>
      <c r="FO3">
        <v>5</v>
      </c>
      <c r="FP3">
        <v>5</v>
      </c>
      <c r="FQ3">
        <v>1</v>
      </c>
      <c r="FR3">
        <v>3</v>
      </c>
    </row>
    <row r="4" spans="1:174" x14ac:dyDescent="0.35">
      <c r="A4" t="s">
        <v>4</v>
      </c>
      <c r="B4">
        <v>2022</v>
      </c>
      <c r="C4" t="s">
        <v>743</v>
      </c>
      <c r="D4" t="s">
        <v>744</v>
      </c>
      <c r="E4" t="s">
        <v>765</v>
      </c>
      <c r="F4" t="s">
        <v>766</v>
      </c>
      <c r="G4">
        <v>3</v>
      </c>
      <c r="H4">
        <v>1</v>
      </c>
      <c r="I4">
        <v>1</v>
      </c>
      <c r="J4">
        <v>1</v>
      </c>
      <c r="K4">
        <v>5</v>
      </c>
      <c r="L4">
        <v>5</v>
      </c>
      <c r="M4">
        <v>5</v>
      </c>
      <c r="N4">
        <v>5</v>
      </c>
      <c r="O4">
        <v>5</v>
      </c>
      <c r="P4">
        <v>1</v>
      </c>
      <c r="Q4">
        <v>3</v>
      </c>
      <c r="R4">
        <v>4</v>
      </c>
      <c r="S4">
        <v>2</v>
      </c>
      <c r="T4">
        <v>75</v>
      </c>
      <c r="U4">
        <v>0</v>
      </c>
      <c r="V4">
        <v>75</v>
      </c>
      <c r="W4">
        <v>0</v>
      </c>
      <c r="X4">
        <v>20</v>
      </c>
      <c r="Y4">
        <v>0</v>
      </c>
      <c r="Z4">
        <v>75</v>
      </c>
      <c r="AA4">
        <v>0</v>
      </c>
      <c r="AB4">
        <v>0</v>
      </c>
      <c r="AC4">
        <v>0</v>
      </c>
      <c r="AD4">
        <v>50</v>
      </c>
      <c r="AE4">
        <v>0</v>
      </c>
      <c r="AF4">
        <v>0</v>
      </c>
      <c r="AG4">
        <v>0</v>
      </c>
      <c r="AH4">
        <v>0</v>
      </c>
      <c r="AI4">
        <v>100</v>
      </c>
      <c r="AJ4">
        <v>0</v>
      </c>
      <c r="AK4">
        <v>100</v>
      </c>
      <c r="AL4">
        <v>0</v>
      </c>
      <c r="AM4">
        <v>0</v>
      </c>
      <c r="AN4">
        <v>25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25</v>
      </c>
      <c r="AW4">
        <v>0</v>
      </c>
      <c r="AX4">
        <v>0</v>
      </c>
      <c r="AY4">
        <v>0</v>
      </c>
      <c r="AZ4">
        <v>0</v>
      </c>
      <c r="BA4">
        <v>50</v>
      </c>
      <c r="BB4">
        <v>25</v>
      </c>
      <c r="BC4">
        <v>25</v>
      </c>
      <c r="BD4">
        <v>75</v>
      </c>
      <c r="BE4">
        <v>0</v>
      </c>
      <c r="BF4">
        <v>0</v>
      </c>
      <c r="BG4">
        <v>0</v>
      </c>
      <c r="BH4">
        <v>25</v>
      </c>
      <c r="BI4">
        <v>0</v>
      </c>
      <c r="BJ4">
        <v>0</v>
      </c>
      <c r="BK4">
        <v>0</v>
      </c>
      <c r="BL4">
        <v>50</v>
      </c>
      <c r="BM4">
        <v>0</v>
      </c>
      <c r="BN4">
        <v>0</v>
      </c>
      <c r="BO4">
        <v>0</v>
      </c>
      <c r="BP4">
        <v>0</v>
      </c>
      <c r="BQ4">
        <v>0</v>
      </c>
      <c r="BR4">
        <v>25</v>
      </c>
      <c r="BS4">
        <v>100</v>
      </c>
      <c r="BT4">
        <v>0</v>
      </c>
      <c r="BU4">
        <v>0</v>
      </c>
      <c r="BV4">
        <v>25</v>
      </c>
      <c r="BW4" t="s">
        <v>767</v>
      </c>
      <c r="BX4">
        <v>0</v>
      </c>
      <c r="BY4" t="s">
        <v>768</v>
      </c>
      <c r="BZ4">
        <v>0</v>
      </c>
      <c r="CA4">
        <v>2</v>
      </c>
      <c r="CB4">
        <v>0</v>
      </c>
      <c r="CC4" t="s">
        <v>769</v>
      </c>
      <c r="CD4">
        <v>0</v>
      </c>
      <c r="CE4">
        <v>0</v>
      </c>
      <c r="CF4">
        <v>0</v>
      </c>
      <c r="CG4" t="s">
        <v>770</v>
      </c>
      <c r="CH4">
        <v>0</v>
      </c>
      <c r="CI4">
        <v>0</v>
      </c>
      <c r="CJ4">
        <v>0</v>
      </c>
      <c r="CK4">
        <v>0</v>
      </c>
      <c r="CL4" t="s">
        <v>771</v>
      </c>
      <c r="CM4">
        <v>0</v>
      </c>
      <c r="CN4" t="s">
        <v>772</v>
      </c>
      <c r="CO4">
        <v>0</v>
      </c>
      <c r="CP4">
        <v>0</v>
      </c>
      <c r="CQ4" t="s">
        <v>773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 t="s">
        <v>774</v>
      </c>
      <c r="CZ4">
        <v>0</v>
      </c>
      <c r="DA4">
        <v>0</v>
      </c>
      <c r="DB4">
        <v>0</v>
      </c>
      <c r="DC4">
        <v>0</v>
      </c>
      <c r="DD4" t="s">
        <v>775</v>
      </c>
      <c r="DE4" t="s">
        <v>776</v>
      </c>
      <c r="DF4" t="s">
        <v>777</v>
      </c>
      <c r="DG4" t="s">
        <v>757</v>
      </c>
      <c r="DH4">
        <v>0</v>
      </c>
      <c r="DI4">
        <v>0</v>
      </c>
      <c r="DJ4">
        <v>0</v>
      </c>
      <c r="DK4" t="s">
        <v>778</v>
      </c>
      <c r="DL4">
        <v>0</v>
      </c>
      <c r="DM4">
        <v>0</v>
      </c>
      <c r="DN4">
        <v>0</v>
      </c>
      <c r="DO4" t="s">
        <v>779</v>
      </c>
      <c r="DP4">
        <v>0</v>
      </c>
      <c r="DQ4">
        <v>0</v>
      </c>
      <c r="DR4">
        <v>0</v>
      </c>
      <c r="DS4">
        <v>0</v>
      </c>
      <c r="DT4">
        <v>0</v>
      </c>
      <c r="DU4" t="s">
        <v>780</v>
      </c>
      <c r="DV4" t="s">
        <v>781</v>
      </c>
      <c r="DW4">
        <v>0</v>
      </c>
      <c r="DX4">
        <v>0</v>
      </c>
      <c r="DY4" t="s">
        <v>773</v>
      </c>
      <c r="DZ4">
        <v>4</v>
      </c>
      <c r="EA4">
        <v>4</v>
      </c>
      <c r="EB4">
        <v>4</v>
      </c>
      <c r="EC4">
        <v>4</v>
      </c>
      <c r="ED4">
        <v>4</v>
      </c>
      <c r="EE4">
        <v>4</v>
      </c>
      <c r="EF4">
        <v>4</v>
      </c>
      <c r="EG4">
        <v>4</v>
      </c>
      <c r="EH4">
        <v>4</v>
      </c>
      <c r="EI4">
        <v>4</v>
      </c>
      <c r="EJ4">
        <v>4</v>
      </c>
      <c r="EK4" t="s">
        <v>782</v>
      </c>
      <c r="EL4">
        <v>4</v>
      </c>
      <c r="EM4">
        <v>3</v>
      </c>
      <c r="EN4">
        <v>4</v>
      </c>
      <c r="EO4">
        <v>1</v>
      </c>
      <c r="EP4">
        <v>5</v>
      </c>
      <c r="EQ4">
        <v>4</v>
      </c>
      <c r="ER4">
        <v>4</v>
      </c>
      <c r="ES4">
        <v>4</v>
      </c>
      <c r="ET4">
        <v>5</v>
      </c>
      <c r="EU4">
        <v>4</v>
      </c>
      <c r="EV4">
        <v>4</v>
      </c>
      <c r="EW4">
        <v>1</v>
      </c>
      <c r="EX4">
        <v>4</v>
      </c>
      <c r="EY4">
        <v>1</v>
      </c>
      <c r="EZ4">
        <v>3</v>
      </c>
      <c r="FA4">
        <v>3</v>
      </c>
      <c r="FB4">
        <v>4</v>
      </c>
      <c r="FC4">
        <v>4</v>
      </c>
      <c r="FD4">
        <v>3</v>
      </c>
      <c r="FE4">
        <v>1</v>
      </c>
      <c r="FF4">
        <v>2</v>
      </c>
      <c r="FG4">
        <v>4</v>
      </c>
      <c r="FH4">
        <v>3</v>
      </c>
      <c r="FI4">
        <v>3</v>
      </c>
      <c r="FJ4">
        <v>4</v>
      </c>
      <c r="FK4">
        <v>3</v>
      </c>
      <c r="FL4">
        <v>4</v>
      </c>
      <c r="FM4">
        <v>1</v>
      </c>
      <c r="FN4">
        <v>1</v>
      </c>
      <c r="FO4">
        <v>5</v>
      </c>
      <c r="FP4">
        <v>5</v>
      </c>
      <c r="FQ4">
        <v>1</v>
      </c>
      <c r="FR4">
        <v>3</v>
      </c>
    </row>
    <row r="5" spans="1:174" x14ac:dyDescent="0.35">
      <c r="A5" t="s">
        <v>5</v>
      </c>
      <c r="B5">
        <v>2022</v>
      </c>
      <c r="C5" t="s">
        <v>743</v>
      </c>
      <c r="D5" t="s">
        <v>744</v>
      </c>
      <c r="E5" t="s">
        <v>765</v>
      </c>
      <c r="F5" t="s">
        <v>766</v>
      </c>
      <c r="G5">
        <v>3</v>
      </c>
      <c r="H5">
        <v>1</v>
      </c>
      <c r="I5">
        <v>1</v>
      </c>
      <c r="J5">
        <v>1</v>
      </c>
      <c r="K5">
        <v>5</v>
      </c>
      <c r="L5">
        <v>5</v>
      </c>
      <c r="M5">
        <v>5</v>
      </c>
      <c r="N5">
        <v>5</v>
      </c>
      <c r="O5">
        <v>5</v>
      </c>
      <c r="P5">
        <v>1</v>
      </c>
      <c r="Q5">
        <v>3</v>
      </c>
      <c r="R5">
        <v>4</v>
      </c>
      <c r="S5">
        <v>2</v>
      </c>
      <c r="T5">
        <v>75</v>
      </c>
      <c r="U5">
        <v>0</v>
      </c>
      <c r="V5">
        <v>75</v>
      </c>
      <c r="W5">
        <v>0</v>
      </c>
      <c r="X5">
        <v>20</v>
      </c>
      <c r="Y5">
        <v>0</v>
      </c>
      <c r="Z5">
        <v>75</v>
      </c>
      <c r="AA5">
        <v>0</v>
      </c>
      <c r="AB5">
        <v>0</v>
      </c>
      <c r="AC5">
        <v>0</v>
      </c>
      <c r="AD5">
        <v>50</v>
      </c>
      <c r="AE5">
        <v>0</v>
      </c>
      <c r="AF5">
        <v>0</v>
      </c>
      <c r="AG5">
        <v>0</v>
      </c>
      <c r="AH5">
        <v>0</v>
      </c>
      <c r="AI5">
        <v>100</v>
      </c>
      <c r="AJ5">
        <v>0</v>
      </c>
      <c r="AK5">
        <v>100</v>
      </c>
      <c r="AL5">
        <v>0</v>
      </c>
      <c r="AM5">
        <v>0</v>
      </c>
      <c r="AN5">
        <v>25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25</v>
      </c>
      <c r="AW5">
        <v>0</v>
      </c>
      <c r="AX5">
        <v>0</v>
      </c>
      <c r="AY5">
        <v>0</v>
      </c>
      <c r="AZ5">
        <v>0</v>
      </c>
      <c r="BA5">
        <v>50</v>
      </c>
      <c r="BB5">
        <v>25</v>
      </c>
      <c r="BC5">
        <v>25</v>
      </c>
      <c r="BD5">
        <v>75</v>
      </c>
      <c r="BE5">
        <v>0</v>
      </c>
      <c r="BF5">
        <v>0</v>
      </c>
      <c r="BG5">
        <v>0</v>
      </c>
      <c r="BH5">
        <v>25</v>
      </c>
      <c r="BI5">
        <v>0</v>
      </c>
      <c r="BJ5">
        <v>0</v>
      </c>
      <c r="BK5">
        <v>0</v>
      </c>
      <c r="BL5">
        <v>50</v>
      </c>
      <c r="BM5">
        <v>0</v>
      </c>
      <c r="BN5">
        <v>0</v>
      </c>
      <c r="BO5">
        <v>0</v>
      </c>
      <c r="BP5">
        <v>0</v>
      </c>
      <c r="BQ5">
        <v>0</v>
      </c>
      <c r="BR5">
        <v>25</v>
      </c>
      <c r="BS5">
        <v>100</v>
      </c>
      <c r="BT5">
        <v>0</v>
      </c>
      <c r="BU5">
        <v>0</v>
      </c>
      <c r="BV5">
        <v>25</v>
      </c>
      <c r="BW5" t="s">
        <v>767</v>
      </c>
      <c r="BX5">
        <v>0</v>
      </c>
      <c r="BY5" t="s">
        <v>768</v>
      </c>
      <c r="BZ5">
        <v>0</v>
      </c>
      <c r="CA5">
        <v>2</v>
      </c>
      <c r="CB5">
        <v>0</v>
      </c>
      <c r="CC5" t="s">
        <v>769</v>
      </c>
      <c r="CD5">
        <v>0</v>
      </c>
      <c r="CE5">
        <v>0</v>
      </c>
      <c r="CF5">
        <v>0</v>
      </c>
      <c r="CG5" t="s">
        <v>770</v>
      </c>
      <c r="CH5">
        <v>0</v>
      </c>
      <c r="CI5">
        <v>0</v>
      </c>
      <c r="CJ5">
        <v>0</v>
      </c>
      <c r="CK5">
        <v>0</v>
      </c>
      <c r="CL5" t="s">
        <v>771</v>
      </c>
      <c r="CM5">
        <v>0</v>
      </c>
      <c r="CN5" t="s">
        <v>772</v>
      </c>
      <c r="CO5">
        <v>0</v>
      </c>
      <c r="CP5">
        <v>0</v>
      </c>
      <c r="CQ5" t="s">
        <v>773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 t="s">
        <v>774</v>
      </c>
      <c r="CZ5">
        <v>0</v>
      </c>
      <c r="DA5">
        <v>0</v>
      </c>
      <c r="DB5">
        <v>0</v>
      </c>
      <c r="DC5">
        <v>0</v>
      </c>
      <c r="DD5" t="s">
        <v>775</v>
      </c>
      <c r="DE5" t="s">
        <v>776</v>
      </c>
      <c r="DF5" t="s">
        <v>777</v>
      </c>
      <c r="DG5" t="s">
        <v>757</v>
      </c>
      <c r="DH5">
        <v>0</v>
      </c>
      <c r="DI5">
        <v>0</v>
      </c>
      <c r="DJ5">
        <v>0</v>
      </c>
      <c r="DK5" t="s">
        <v>778</v>
      </c>
      <c r="DL5">
        <v>0</v>
      </c>
      <c r="DM5">
        <v>0</v>
      </c>
      <c r="DN5">
        <v>0</v>
      </c>
      <c r="DO5" t="s">
        <v>779</v>
      </c>
      <c r="DP5">
        <v>0</v>
      </c>
      <c r="DQ5">
        <v>0</v>
      </c>
      <c r="DR5">
        <v>0</v>
      </c>
      <c r="DS5">
        <v>0</v>
      </c>
      <c r="DT5">
        <v>0</v>
      </c>
      <c r="DU5" t="s">
        <v>780</v>
      </c>
      <c r="DV5" t="s">
        <v>781</v>
      </c>
      <c r="DW5">
        <v>0</v>
      </c>
      <c r="DX5">
        <v>0</v>
      </c>
      <c r="DY5" t="s">
        <v>773</v>
      </c>
      <c r="DZ5">
        <v>4</v>
      </c>
      <c r="EA5">
        <v>4</v>
      </c>
      <c r="EB5">
        <v>4</v>
      </c>
      <c r="EC5">
        <v>4</v>
      </c>
      <c r="ED5">
        <v>4</v>
      </c>
      <c r="EE5">
        <v>4</v>
      </c>
      <c r="EF5">
        <v>4</v>
      </c>
      <c r="EG5">
        <v>4</v>
      </c>
      <c r="EH5">
        <v>4</v>
      </c>
      <c r="EI5">
        <v>4</v>
      </c>
      <c r="EJ5">
        <v>4</v>
      </c>
      <c r="EK5" t="s">
        <v>782</v>
      </c>
      <c r="EL5">
        <v>4</v>
      </c>
      <c r="EM5">
        <v>3</v>
      </c>
      <c r="EN5">
        <v>4</v>
      </c>
      <c r="EO5">
        <v>1</v>
      </c>
      <c r="EP5">
        <v>5</v>
      </c>
      <c r="EQ5">
        <v>4</v>
      </c>
      <c r="ER5">
        <v>4</v>
      </c>
      <c r="ES5">
        <v>4</v>
      </c>
      <c r="ET5">
        <v>5</v>
      </c>
      <c r="EU5">
        <v>4</v>
      </c>
      <c r="EV5">
        <v>4</v>
      </c>
      <c r="EW5">
        <v>1</v>
      </c>
      <c r="EX5">
        <v>4</v>
      </c>
      <c r="EY5">
        <v>1</v>
      </c>
      <c r="EZ5">
        <v>3</v>
      </c>
      <c r="FA5">
        <v>3</v>
      </c>
      <c r="FB5">
        <v>4</v>
      </c>
      <c r="FC5">
        <v>4</v>
      </c>
      <c r="FD5">
        <v>3</v>
      </c>
      <c r="FE5">
        <v>1</v>
      </c>
      <c r="FF5">
        <v>2</v>
      </c>
      <c r="FG5">
        <v>4</v>
      </c>
      <c r="FH5">
        <v>3</v>
      </c>
      <c r="FI5">
        <v>3</v>
      </c>
      <c r="FJ5">
        <v>4</v>
      </c>
      <c r="FK5">
        <v>3</v>
      </c>
      <c r="FL5">
        <v>4</v>
      </c>
      <c r="FM5">
        <v>1</v>
      </c>
      <c r="FN5">
        <v>1</v>
      </c>
      <c r="FO5">
        <v>5</v>
      </c>
      <c r="FP5">
        <v>5</v>
      </c>
      <c r="FQ5">
        <v>1</v>
      </c>
      <c r="FR5">
        <v>3</v>
      </c>
    </row>
    <row r="6" spans="1:174" x14ac:dyDescent="0.35">
      <c r="A6" t="s">
        <v>6</v>
      </c>
      <c r="B6">
        <v>2022</v>
      </c>
      <c r="C6" t="s">
        <v>743</v>
      </c>
      <c r="D6" t="s">
        <v>783</v>
      </c>
      <c r="E6" t="s">
        <v>745</v>
      </c>
      <c r="F6" t="s">
        <v>784</v>
      </c>
      <c r="G6">
        <v>2</v>
      </c>
      <c r="H6">
        <v>1</v>
      </c>
      <c r="I6">
        <v>3</v>
      </c>
      <c r="J6">
        <v>4</v>
      </c>
      <c r="K6">
        <v>3</v>
      </c>
      <c r="L6">
        <v>3</v>
      </c>
      <c r="M6">
        <v>3</v>
      </c>
      <c r="N6">
        <v>3</v>
      </c>
      <c r="O6">
        <v>3</v>
      </c>
      <c r="P6">
        <v>3</v>
      </c>
      <c r="Q6">
        <v>2</v>
      </c>
      <c r="R6">
        <v>5</v>
      </c>
      <c r="S6">
        <v>1</v>
      </c>
      <c r="T6">
        <v>100</v>
      </c>
      <c r="U6">
        <v>0</v>
      </c>
      <c r="V6">
        <v>100</v>
      </c>
      <c r="W6">
        <v>0</v>
      </c>
      <c r="X6">
        <v>0</v>
      </c>
      <c r="Y6">
        <v>0</v>
      </c>
      <c r="Z6">
        <v>100</v>
      </c>
      <c r="AA6">
        <v>0</v>
      </c>
      <c r="AB6">
        <v>0</v>
      </c>
      <c r="AC6">
        <v>100</v>
      </c>
      <c r="AD6">
        <v>100</v>
      </c>
      <c r="AE6">
        <v>0</v>
      </c>
      <c r="AF6">
        <v>0</v>
      </c>
      <c r="AG6">
        <v>0</v>
      </c>
      <c r="AH6">
        <v>0</v>
      </c>
      <c r="AI6">
        <v>100</v>
      </c>
      <c r="AJ6">
        <v>0</v>
      </c>
      <c r="AK6">
        <v>100</v>
      </c>
      <c r="AL6">
        <v>0</v>
      </c>
      <c r="AM6">
        <v>100</v>
      </c>
      <c r="AN6">
        <v>100</v>
      </c>
      <c r="AO6">
        <v>0</v>
      </c>
      <c r="AP6">
        <v>0</v>
      </c>
      <c r="AQ6">
        <v>0</v>
      </c>
      <c r="AR6">
        <v>0</v>
      </c>
      <c r="AS6">
        <v>100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100</v>
      </c>
      <c r="BB6">
        <v>100</v>
      </c>
      <c r="BC6">
        <v>100</v>
      </c>
      <c r="BD6">
        <v>100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100</v>
      </c>
      <c r="BT6">
        <v>0</v>
      </c>
      <c r="BU6">
        <v>100</v>
      </c>
      <c r="BV6">
        <v>0</v>
      </c>
      <c r="BX6">
        <v>0</v>
      </c>
      <c r="BZ6">
        <v>0</v>
      </c>
      <c r="CA6">
        <v>0</v>
      </c>
      <c r="CB6">
        <v>0</v>
      </c>
      <c r="CD6">
        <v>0</v>
      </c>
      <c r="CE6">
        <v>0</v>
      </c>
      <c r="CH6">
        <v>0</v>
      </c>
      <c r="CI6">
        <v>0</v>
      </c>
      <c r="CJ6">
        <v>0</v>
      </c>
      <c r="CK6">
        <v>0</v>
      </c>
      <c r="CM6">
        <v>0</v>
      </c>
      <c r="CN6" t="s">
        <v>785</v>
      </c>
      <c r="CO6">
        <v>0</v>
      </c>
      <c r="CR6">
        <v>0</v>
      </c>
      <c r="CS6">
        <v>0</v>
      </c>
      <c r="CT6">
        <v>0</v>
      </c>
      <c r="CU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E6" t="s">
        <v>786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 t="s">
        <v>787</v>
      </c>
      <c r="DW6">
        <v>0</v>
      </c>
      <c r="DY6">
        <v>0</v>
      </c>
      <c r="DZ6">
        <v>6</v>
      </c>
      <c r="EA6">
        <v>4</v>
      </c>
      <c r="EB6">
        <v>3</v>
      </c>
      <c r="EC6">
        <v>4</v>
      </c>
      <c r="ED6">
        <v>3</v>
      </c>
      <c r="EE6">
        <v>0</v>
      </c>
      <c r="EF6">
        <v>5</v>
      </c>
      <c r="EG6">
        <v>4</v>
      </c>
      <c r="EH6">
        <v>4</v>
      </c>
      <c r="EI6">
        <v>0</v>
      </c>
      <c r="EJ6">
        <v>4</v>
      </c>
      <c r="EK6" t="s">
        <v>788</v>
      </c>
      <c r="EL6">
        <v>3</v>
      </c>
      <c r="EM6">
        <v>3</v>
      </c>
      <c r="EN6">
        <v>3</v>
      </c>
      <c r="EO6">
        <v>3</v>
      </c>
      <c r="EP6">
        <v>4</v>
      </c>
      <c r="EQ6">
        <v>2</v>
      </c>
      <c r="ER6">
        <v>2</v>
      </c>
      <c r="ES6">
        <v>3</v>
      </c>
      <c r="ET6">
        <v>3</v>
      </c>
      <c r="EU6">
        <v>2</v>
      </c>
      <c r="EV6">
        <v>2</v>
      </c>
      <c r="EW6">
        <v>1</v>
      </c>
      <c r="EX6">
        <v>3</v>
      </c>
      <c r="EY6">
        <v>3</v>
      </c>
      <c r="EZ6">
        <v>4</v>
      </c>
      <c r="FA6">
        <v>3</v>
      </c>
      <c r="FB6">
        <v>4</v>
      </c>
      <c r="FC6">
        <v>3</v>
      </c>
      <c r="FD6">
        <v>3</v>
      </c>
      <c r="FE6">
        <v>5</v>
      </c>
      <c r="FF6">
        <v>3</v>
      </c>
      <c r="FG6">
        <v>2</v>
      </c>
      <c r="FH6">
        <v>2</v>
      </c>
      <c r="FI6">
        <v>5</v>
      </c>
      <c r="FJ6">
        <v>3</v>
      </c>
      <c r="FK6">
        <v>5</v>
      </c>
      <c r="FL6">
        <v>2</v>
      </c>
      <c r="FM6">
        <v>4</v>
      </c>
      <c r="FN6">
        <v>4</v>
      </c>
      <c r="FO6">
        <v>3</v>
      </c>
      <c r="FP6">
        <v>2</v>
      </c>
      <c r="FQ6">
        <v>4</v>
      </c>
      <c r="FR6">
        <v>2</v>
      </c>
    </row>
    <row r="7" spans="1:174" x14ac:dyDescent="0.35">
      <c r="A7" t="s">
        <v>7</v>
      </c>
      <c r="B7">
        <v>2022</v>
      </c>
      <c r="C7" t="s">
        <v>743</v>
      </c>
      <c r="D7" t="s">
        <v>783</v>
      </c>
      <c r="E7" t="s">
        <v>745</v>
      </c>
      <c r="F7" t="s">
        <v>784</v>
      </c>
      <c r="G7">
        <v>2</v>
      </c>
      <c r="H7">
        <v>1</v>
      </c>
      <c r="I7">
        <v>3</v>
      </c>
      <c r="J7">
        <v>4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2</v>
      </c>
      <c r="R7">
        <v>5</v>
      </c>
      <c r="S7">
        <v>1</v>
      </c>
      <c r="T7">
        <v>100</v>
      </c>
      <c r="U7">
        <v>0</v>
      </c>
      <c r="V7">
        <v>100</v>
      </c>
      <c r="W7">
        <v>0</v>
      </c>
      <c r="X7">
        <v>0</v>
      </c>
      <c r="Y7">
        <v>0</v>
      </c>
      <c r="Z7">
        <v>100</v>
      </c>
      <c r="AA7">
        <v>0</v>
      </c>
      <c r="AB7">
        <v>0</v>
      </c>
      <c r="AC7">
        <v>100</v>
      </c>
      <c r="AD7">
        <v>100</v>
      </c>
      <c r="AE7">
        <v>0</v>
      </c>
      <c r="AF7">
        <v>0</v>
      </c>
      <c r="AG7">
        <v>0</v>
      </c>
      <c r="AH7">
        <v>0</v>
      </c>
      <c r="AI7">
        <v>100</v>
      </c>
      <c r="AJ7">
        <v>0</v>
      </c>
      <c r="AK7">
        <v>100</v>
      </c>
      <c r="AL7">
        <v>0</v>
      </c>
      <c r="AM7">
        <v>100</v>
      </c>
      <c r="AN7">
        <v>100</v>
      </c>
      <c r="AO7">
        <v>0</v>
      </c>
      <c r="AP7">
        <v>0</v>
      </c>
      <c r="AQ7">
        <v>0</v>
      </c>
      <c r="AR7">
        <v>0</v>
      </c>
      <c r="AS7">
        <v>100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100</v>
      </c>
      <c r="BB7">
        <v>100</v>
      </c>
      <c r="BC7">
        <v>100</v>
      </c>
      <c r="BD7">
        <v>100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100</v>
      </c>
      <c r="BT7">
        <v>0</v>
      </c>
      <c r="BU7">
        <v>100</v>
      </c>
      <c r="BV7">
        <v>0</v>
      </c>
      <c r="BX7">
        <v>0</v>
      </c>
      <c r="BZ7">
        <v>0</v>
      </c>
      <c r="CA7">
        <v>0</v>
      </c>
      <c r="CB7">
        <v>0</v>
      </c>
      <c r="CD7">
        <v>0</v>
      </c>
      <c r="CE7">
        <v>0</v>
      </c>
      <c r="CH7">
        <v>0</v>
      </c>
      <c r="CI7">
        <v>0</v>
      </c>
      <c r="CJ7">
        <v>0</v>
      </c>
      <c r="CK7">
        <v>0</v>
      </c>
      <c r="CM7">
        <v>0</v>
      </c>
      <c r="CN7" t="s">
        <v>785</v>
      </c>
      <c r="CO7">
        <v>0</v>
      </c>
      <c r="CR7">
        <v>0</v>
      </c>
      <c r="CS7">
        <v>0</v>
      </c>
      <c r="CT7">
        <v>0</v>
      </c>
      <c r="CU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E7" t="s">
        <v>786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 t="s">
        <v>787</v>
      </c>
      <c r="DW7">
        <v>0</v>
      </c>
      <c r="DY7">
        <v>0</v>
      </c>
      <c r="DZ7">
        <v>6</v>
      </c>
      <c r="EA7">
        <v>4</v>
      </c>
      <c r="EB7">
        <v>3</v>
      </c>
      <c r="EC7">
        <v>4</v>
      </c>
      <c r="ED7">
        <v>3</v>
      </c>
      <c r="EE7">
        <v>0</v>
      </c>
      <c r="EF7">
        <v>5</v>
      </c>
      <c r="EG7">
        <v>4</v>
      </c>
      <c r="EH7">
        <v>4</v>
      </c>
      <c r="EI7">
        <v>0</v>
      </c>
      <c r="EJ7">
        <v>4</v>
      </c>
      <c r="EK7" t="s">
        <v>788</v>
      </c>
      <c r="EL7">
        <v>3</v>
      </c>
      <c r="EM7">
        <v>3</v>
      </c>
      <c r="EN7">
        <v>3</v>
      </c>
      <c r="EO7">
        <v>3</v>
      </c>
      <c r="EP7">
        <v>4</v>
      </c>
      <c r="EQ7">
        <v>2</v>
      </c>
      <c r="ER7">
        <v>2</v>
      </c>
      <c r="ES7">
        <v>3</v>
      </c>
      <c r="ET7">
        <v>3</v>
      </c>
      <c r="EU7">
        <v>2</v>
      </c>
      <c r="EV7">
        <v>2</v>
      </c>
      <c r="EW7">
        <v>1</v>
      </c>
      <c r="EX7">
        <v>3</v>
      </c>
      <c r="EY7">
        <v>3</v>
      </c>
      <c r="EZ7">
        <v>4</v>
      </c>
      <c r="FA7">
        <v>3</v>
      </c>
      <c r="FB7">
        <v>4</v>
      </c>
      <c r="FC7">
        <v>3</v>
      </c>
      <c r="FD7">
        <v>3</v>
      </c>
      <c r="FE7">
        <v>5</v>
      </c>
      <c r="FF7">
        <v>3</v>
      </c>
      <c r="FG7">
        <v>2</v>
      </c>
      <c r="FH7">
        <v>2</v>
      </c>
      <c r="FI7">
        <v>5</v>
      </c>
      <c r="FJ7">
        <v>3</v>
      </c>
      <c r="FK7">
        <v>5</v>
      </c>
      <c r="FL7">
        <v>2</v>
      </c>
      <c r="FM7">
        <v>4</v>
      </c>
      <c r="FN7">
        <v>4</v>
      </c>
      <c r="FO7">
        <v>3</v>
      </c>
      <c r="FP7">
        <v>2</v>
      </c>
      <c r="FQ7">
        <v>4</v>
      </c>
      <c r="FR7">
        <v>2</v>
      </c>
    </row>
    <row r="8" spans="1:174" x14ac:dyDescent="0.35">
      <c r="A8" t="s">
        <v>8</v>
      </c>
      <c r="B8">
        <v>2022</v>
      </c>
      <c r="C8" t="s">
        <v>743</v>
      </c>
      <c r="D8" t="s">
        <v>783</v>
      </c>
      <c r="E8" t="s">
        <v>789</v>
      </c>
      <c r="F8" t="s">
        <v>790</v>
      </c>
      <c r="G8">
        <v>5</v>
      </c>
      <c r="H8">
        <v>1</v>
      </c>
      <c r="I8">
        <v>1</v>
      </c>
      <c r="J8">
        <v>1</v>
      </c>
      <c r="K8">
        <v>4</v>
      </c>
      <c r="L8">
        <v>4</v>
      </c>
      <c r="M8">
        <v>4</v>
      </c>
      <c r="N8">
        <v>4</v>
      </c>
      <c r="O8">
        <v>3</v>
      </c>
      <c r="P8">
        <v>4</v>
      </c>
      <c r="Q8">
        <v>1</v>
      </c>
      <c r="R8">
        <v>5</v>
      </c>
      <c r="S8">
        <v>1</v>
      </c>
      <c r="T8">
        <v>0</v>
      </c>
      <c r="U8">
        <v>0</v>
      </c>
      <c r="V8">
        <v>100</v>
      </c>
      <c r="W8">
        <v>0</v>
      </c>
      <c r="X8">
        <v>0</v>
      </c>
      <c r="Y8">
        <v>0</v>
      </c>
      <c r="Z8">
        <v>100</v>
      </c>
      <c r="AA8">
        <v>0</v>
      </c>
      <c r="AB8">
        <v>0</v>
      </c>
      <c r="AC8">
        <v>100</v>
      </c>
      <c r="AD8">
        <v>100</v>
      </c>
      <c r="AE8">
        <v>0</v>
      </c>
      <c r="AF8">
        <v>0</v>
      </c>
      <c r="AG8">
        <v>0</v>
      </c>
      <c r="AH8">
        <v>0</v>
      </c>
      <c r="AI8">
        <v>100</v>
      </c>
      <c r="AJ8">
        <v>0</v>
      </c>
      <c r="AK8">
        <v>100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100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100</v>
      </c>
      <c r="BC8">
        <v>100</v>
      </c>
      <c r="BD8">
        <v>100</v>
      </c>
      <c r="BE8">
        <v>0</v>
      </c>
      <c r="BF8">
        <v>0</v>
      </c>
      <c r="BG8">
        <v>0</v>
      </c>
      <c r="BH8">
        <v>100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100</v>
      </c>
      <c r="BS8">
        <v>100</v>
      </c>
      <c r="BT8">
        <v>0</v>
      </c>
      <c r="BU8">
        <v>100</v>
      </c>
      <c r="BV8">
        <v>0</v>
      </c>
      <c r="BW8">
        <v>0</v>
      </c>
      <c r="BX8">
        <v>0</v>
      </c>
      <c r="BZ8">
        <v>0</v>
      </c>
      <c r="CA8">
        <v>0</v>
      </c>
      <c r="CB8">
        <v>0</v>
      </c>
      <c r="CD8">
        <v>0</v>
      </c>
      <c r="CE8">
        <v>0</v>
      </c>
      <c r="CH8">
        <v>0</v>
      </c>
      <c r="CI8">
        <v>0</v>
      </c>
      <c r="CJ8">
        <v>0</v>
      </c>
      <c r="CK8">
        <v>0</v>
      </c>
      <c r="CM8">
        <v>0</v>
      </c>
      <c r="CN8" t="s">
        <v>791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H8">
        <v>0</v>
      </c>
      <c r="DI8">
        <v>0</v>
      </c>
      <c r="DJ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 t="s">
        <v>792</v>
      </c>
      <c r="DW8">
        <v>0</v>
      </c>
      <c r="DY8">
        <v>0</v>
      </c>
      <c r="DZ8">
        <v>4</v>
      </c>
      <c r="EA8">
        <v>4</v>
      </c>
      <c r="EB8">
        <v>4</v>
      </c>
      <c r="EC8">
        <v>7</v>
      </c>
      <c r="ED8">
        <v>7</v>
      </c>
      <c r="EE8">
        <v>0</v>
      </c>
      <c r="EF8">
        <v>4</v>
      </c>
      <c r="EG8">
        <v>4</v>
      </c>
      <c r="EH8">
        <v>4</v>
      </c>
      <c r="EI8">
        <v>6</v>
      </c>
      <c r="EJ8">
        <v>4</v>
      </c>
      <c r="EK8" t="s">
        <v>793</v>
      </c>
      <c r="EL8">
        <v>4</v>
      </c>
      <c r="EM8">
        <v>3</v>
      </c>
      <c r="EN8">
        <v>4</v>
      </c>
      <c r="EO8">
        <v>1</v>
      </c>
      <c r="EP8">
        <v>5</v>
      </c>
      <c r="EQ8">
        <v>4</v>
      </c>
      <c r="ER8">
        <v>4</v>
      </c>
      <c r="ES8">
        <v>2</v>
      </c>
      <c r="ET8">
        <v>4</v>
      </c>
      <c r="EU8">
        <v>3</v>
      </c>
      <c r="EV8">
        <v>3</v>
      </c>
      <c r="EW8">
        <v>1</v>
      </c>
      <c r="EX8">
        <v>4</v>
      </c>
      <c r="EY8">
        <v>2</v>
      </c>
      <c r="EZ8">
        <v>5</v>
      </c>
      <c r="FA8">
        <v>3</v>
      </c>
      <c r="FB8">
        <v>4</v>
      </c>
      <c r="FC8">
        <v>3</v>
      </c>
      <c r="FD8">
        <v>2</v>
      </c>
      <c r="FE8">
        <v>4</v>
      </c>
      <c r="FF8">
        <v>4</v>
      </c>
      <c r="FG8">
        <v>4</v>
      </c>
      <c r="FH8">
        <v>3</v>
      </c>
      <c r="FI8">
        <v>4</v>
      </c>
      <c r="FJ8">
        <v>4</v>
      </c>
      <c r="FK8">
        <v>3</v>
      </c>
      <c r="FL8">
        <v>3</v>
      </c>
      <c r="FM8">
        <v>3</v>
      </c>
      <c r="FN8">
        <v>2</v>
      </c>
      <c r="FO8">
        <v>5</v>
      </c>
      <c r="FP8">
        <v>3</v>
      </c>
      <c r="FQ8">
        <v>2</v>
      </c>
      <c r="FR8">
        <v>4</v>
      </c>
    </row>
    <row r="9" spans="1:174" x14ac:dyDescent="0.35">
      <c r="A9" t="s">
        <v>9</v>
      </c>
      <c r="B9">
        <v>2022</v>
      </c>
      <c r="C9" t="s">
        <v>743</v>
      </c>
      <c r="D9" t="s">
        <v>783</v>
      </c>
      <c r="E9" t="s">
        <v>789</v>
      </c>
      <c r="F9" t="s">
        <v>790</v>
      </c>
      <c r="G9">
        <v>5</v>
      </c>
      <c r="H9">
        <v>1</v>
      </c>
      <c r="I9">
        <v>1</v>
      </c>
      <c r="J9">
        <v>1</v>
      </c>
      <c r="K9">
        <v>4</v>
      </c>
      <c r="L9">
        <v>4</v>
      </c>
      <c r="M9">
        <v>4</v>
      </c>
      <c r="N9">
        <v>4</v>
      </c>
      <c r="O9">
        <v>3</v>
      </c>
      <c r="P9">
        <v>4</v>
      </c>
      <c r="Q9">
        <v>1</v>
      </c>
      <c r="R9">
        <v>5</v>
      </c>
      <c r="S9">
        <v>1</v>
      </c>
      <c r="T9">
        <v>0</v>
      </c>
      <c r="U9">
        <v>0</v>
      </c>
      <c r="V9">
        <v>100</v>
      </c>
      <c r="W9">
        <v>0</v>
      </c>
      <c r="X9">
        <v>0</v>
      </c>
      <c r="Y9">
        <v>0</v>
      </c>
      <c r="Z9">
        <v>100</v>
      </c>
      <c r="AA9">
        <v>0</v>
      </c>
      <c r="AB9">
        <v>0</v>
      </c>
      <c r="AC9">
        <v>100</v>
      </c>
      <c r="AD9">
        <v>100</v>
      </c>
      <c r="AE9">
        <v>0</v>
      </c>
      <c r="AF9">
        <v>0</v>
      </c>
      <c r="AG9">
        <v>0</v>
      </c>
      <c r="AH9">
        <v>0</v>
      </c>
      <c r="AI9">
        <v>100</v>
      </c>
      <c r="AJ9">
        <v>0</v>
      </c>
      <c r="AK9">
        <v>100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100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100</v>
      </c>
      <c r="BC9">
        <v>100</v>
      </c>
      <c r="BD9">
        <v>100</v>
      </c>
      <c r="BE9">
        <v>0</v>
      </c>
      <c r="BF9">
        <v>0</v>
      </c>
      <c r="BG9">
        <v>0</v>
      </c>
      <c r="BH9">
        <v>100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100</v>
      </c>
      <c r="BS9">
        <v>100</v>
      </c>
      <c r="BT9">
        <v>0</v>
      </c>
      <c r="BU9">
        <v>100</v>
      </c>
      <c r="BV9">
        <v>0</v>
      </c>
      <c r="BW9">
        <v>0</v>
      </c>
      <c r="BX9">
        <v>0</v>
      </c>
      <c r="BZ9">
        <v>0</v>
      </c>
      <c r="CA9">
        <v>0</v>
      </c>
      <c r="CB9">
        <v>0</v>
      </c>
      <c r="CD9">
        <v>0</v>
      </c>
      <c r="CE9">
        <v>0</v>
      </c>
      <c r="CH9">
        <v>0</v>
      </c>
      <c r="CI9">
        <v>0</v>
      </c>
      <c r="CJ9">
        <v>0</v>
      </c>
      <c r="CK9">
        <v>0</v>
      </c>
      <c r="CM9">
        <v>0</v>
      </c>
      <c r="CN9" t="s">
        <v>791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H9">
        <v>0</v>
      </c>
      <c r="DI9">
        <v>0</v>
      </c>
      <c r="DJ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 t="s">
        <v>792</v>
      </c>
      <c r="DW9">
        <v>0</v>
      </c>
      <c r="DY9">
        <v>0</v>
      </c>
      <c r="DZ9">
        <v>4</v>
      </c>
      <c r="EA9">
        <v>4</v>
      </c>
      <c r="EB9">
        <v>4</v>
      </c>
      <c r="EC9">
        <v>7</v>
      </c>
      <c r="ED9">
        <v>7</v>
      </c>
      <c r="EE9">
        <v>0</v>
      </c>
      <c r="EF9">
        <v>4</v>
      </c>
      <c r="EG9">
        <v>4</v>
      </c>
      <c r="EH9">
        <v>4</v>
      </c>
      <c r="EI9">
        <v>6</v>
      </c>
      <c r="EJ9">
        <v>4</v>
      </c>
      <c r="EK9" t="s">
        <v>793</v>
      </c>
      <c r="EL9">
        <v>4</v>
      </c>
      <c r="EM9">
        <v>3</v>
      </c>
      <c r="EN9">
        <v>4</v>
      </c>
      <c r="EO9">
        <v>1</v>
      </c>
      <c r="EP9">
        <v>5</v>
      </c>
      <c r="EQ9">
        <v>4</v>
      </c>
      <c r="ER9">
        <v>4</v>
      </c>
      <c r="ES9">
        <v>2</v>
      </c>
      <c r="ET9">
        <v>4</v>
      </c>
      <c r="EU9">
        <v>3</v>
      </c>
      <c r="EV9">
        <v>3</v>
      </c>
      <c r="EW9">
        <v>1</v>
      </c>
      <c r="EX9">
        <v>4</v>
      </c>
      <c r="EY9">
        <v>2</v>
      </c>
      <c r="EZ9">
        <v>5</v>
      </c>
      <c r="FA9">
        <v>3</v>
      </c>
      <c r="FB9">
        <v>4</v>
      </c>
      <c r="FC9">
        <v>3</v>
      </c>
      <c r="FD9">
        <v>2</v>
      </c>
      <c r="FE9">
        <v>4</v>
      </c>
      <c r="FF9">
        <v>4</v>
      </c>
      <c r="FG9">
        <v>4</v>
      </c>
      <c r="FH9">
        <v>3</v>
      </c>
      <c r="FI9">
        <v>4</v>
      </c>
      <c r="FJ9">
        <v>4</v>
      </c>
      <c r="FK9">
        <v>3</v>
      </c>
      <c r="FL9">
        <v>3</v>
      </c>
      <c r="FM9">
        <v>3</v>
      </c>
      <c r="FN9">
        <v>2</v>
      </c>
      <c r="FO9">
        <v>5</v>
      </c>
      <c r="FP9">
        <v>3</v>
      </c>
      <c r="FQ9">
        <v>2</v>
      </c>
      <c r="FR9">
        <v>4</v>
      </c>
    </row>
    <row r="10" spans="1:174" x14ac:dyDescent="0.35">
      <c r="A10" t="s">
        <v>10</v>
      </c>
      <c r="B10">
        <v>2022</v>
      </c>
      <c r="C10" t="s">
        <v>743</v>
      </c>
      <c r="D10" t="s">
        <v>794</v>
      </c>
      <c r="E10" t="s">
        <v>765</v>
      </c>
      <c r="F10" t="s">
        <v>795</v>
      </c>
      <c r="G10">
        <v>3</v>
      </c>
      <c r="H10">
        <v>2</v>
      </c>
      <c r="I10">
        <v>2</v>
      </c>
      <c r="J10">
        <v>2</v>
      </c>
      <c r="K10">
        <v>5</v>
      </c>
      <c r="L10">
        <v>5</v>
      </c>
      <c r="M10">
        <v>5</v>
      </c>
      <c r="N10">
        <v>5</v>
      </c>
      <c r="O10">
        <v>3</v>
      </c>
      <c r="P10">
        <v>1</v>
      </c>
      <c r="Q10">
        <v>4</v>
      </c>
      <c r="R10">
        <v>4</v>
      </c>
      <c r="S10">
        <v>3</v>
      </c>
      <c r="T10">
        <v>40</v>
      </c>
      <c r="U10">
        <v>0</v>
      </c>
      <c r="V10">
        <v>100</v>
      </c>
      <c r="W10">
        <v>0</v>
      </c>
      <c r="X10">
        <v>0</v>
      </c>
      <c r="Y10">
        <v>0</v>
      </c>
      <c r="Z10">
        <v>20</v>
      </c>
      <c r="AA10">
        <v>0</v>
      </c>
      <c r="AB10">
        <v>0</v>
      </c>
      <c r="AC10">
        <v>0</v>
      </c>
      <c r="AD10">
        <v>20</v>
      </c>
      <c r="AE10">
        <v>0</v>
      </c>
      <c r="AF10">
        <v>0</v>
      </c>
      <c r="AG10">
        <v>0</v>
      </c>
      <c r="AH10">
        <v>0</v>
      </c>
      <c r="AI10">
        <v>100</v>
      </c>
      <c r="AJ10">
        <v>0</v>
      </c>
      <c r="AK10">
        <v>100</v>
      </c>
      <c r="AL10">
        <v>40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60</v>
      </c>
      <c r="BC10">
        <v>0</v>
      </c>
      <c r="BD10">
        <v>60</v>
      </c>
      <c r="BE10">
        <v>0</v>
      </c>
      <c r="BF10">
        <v>0</v>
      </c>
      <c r="BG10">
        <v>0</v>
      </c>
      <c r="BH10">
        <v>40</v>
      </c>
      <c r="BI10">
        <v>0</v>
      </c>
      <c r="BJ10">
        <v>0</v>
      </c>
      <c r="BK10">
        <v>0</v>
      </c>
      <c r="BL10">
        <v>60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20</v>
      </c>
      <c r="BS10">
        <v>100</v>
      </c>
      <c r="BT10">
        <v>0</v>
      </c>
      <c r="BU10">
        <v>0</v>
      </c>
      <c r="BV10">
        <v>0</v>
      </c>
      <c r="BW10" t="s">
        <v>796</v>
      </c>
      <c r="BX10">
        <v>0</v>
      </c>
      <c r="BY10" t="s">
        <v>797</v>
      </c>
      <c r="BZ10">
        <v>0</v>
      </c>
      <c r="CA10">
        <v>0</v>
      </c>
      <c r="CB10">
        <v>0</v>
      </c>
      <c r="CC10" t="s">
        <v>773</v>
      </c>
      <c r="CD10">
        <v>0</v>
      </c>
      <c r="CE10">
        <v>0</v>
      </c>
      <c r="CF10">
        <v>0</v>
      </c>
      <c r="CG10" t="s">
        <v>798</v>
      </c>
      <c r="CH10">
        <v>0</v>
      </c>
      <c r="CI10">
        <v>0</v>
      </c>
      <c r="CJ10">
        <v>0</v>
      </c>
      <c r="CK10">
        <v>0</v>
      </c>
      <c r="CL10" t="s">
        <v>799</v>
      </c>
      <c r="CM10">
        <v>0</v>
      </c>
      <c r="CN10" t="s">
        <v>800</v>
      </c>
      <c r="CO10" t="s">
        <v>801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 t="s">
        <v>802</v>
      </c>
      <c r="DF10">
        <v>0</v>
      </c>
      <c r="DG10" t="s">
        <v>803</v>
      </c>
      <c r="DH10">
        <v>0</v>
      </c>
      <c r="DI10">
        <v>0</v>
      </c>
      <c r="DJ10">
        <v>0</v>
      </c>
      <c r="DK10" t="s">
        <v>804</v>
      </c>
      <c r="DL10">
        <v>0</v>
      </c>
      <c r="DM10">
        <v>0</v>
      </c>
      <c r="DN10">
        <v>0</v>
      </c>
      <c r="DO10" t="s">
        <v>805</v>
      </c>
      <c r="DP10">
        <v>0</v>
      </c>
      <c r="DQ10">
        <v>0</v>
      </c>
      <c r="DR10">
        <v>0</v>
      </c>
      <c r="DS10">
        <v>0</v>
      </c>
      <c r="DT10">
        <v>0</v>
      </c>
      <c r="DU10" t="s">
        <v>806</v>
      </c>
      <c r="DV10" t="s">
        <v>807</v>
      </c>
      <c r="DW10">
        <v>0</v>
      </c>
      <c r="DX10">
        <v>0</v>
      </c>
      <c r="DY10">
        <v>0</v>
      </c>
      <c r="DZ10">
        <v>4</v>
      </c>
      <c r="EA10">
        <v>4</v>
      </c>
      <c r="EB10">
        <v>4</v>
      </c>
      <c r="EC10">
        <v>4</v>
      </c>
      <c r="ED10">
        <v>4</v>
      </c>
      <c r="EE10">
        <v>0</v>
      </c>
      <c r="EF10">
        <v>4</v>
      </c>
      <c r="EG10">
        <v>0</v>
      </c>
      <c r="EH10">
        <v>4</v>
      </c>
      <c r="EI10">
        <v>8</v>
      </c>
      <c r="EJ10">
        <v>4</v>
      </c>
      <c r="EK10" t="s">
        <v>808</v>
      </c>
      <c r="EL10">
        <v>3</v>
      </c>
      <c r="EM10">
        <v>3</v>
      </c>
      <c r="EN10">
        <v>4</v>
      </c>
      <c r="EO10">
        <v>2</v>
      </c>
      <c r="EP10">
        <v>4</v>
      </c>
      <c r="EQ10">
        <v>4</v>
      </c>
      <c r="ER10">
        <v>4</v>
      </c>
      <c r="ES10">
        <v>3</v>
      </c>
      <c r="ET10">
        <v>5</v>
      </c>
      <c r="EU10">
        <v>3</v>
      </c>
      <c r="EV10">
        <v>4</v>
      </c>
      <c r="EW10">
        <v>1</v>
      </c>
      <c r="EX10">
        <v>3</v>
      </c>
      <c r="EY10">
        <v>2</v>
      </c>
      <c r="EZ10">
        <v>2</v>
      </c>
      <c r="FA10">
        <v>2</v>
      </c>
      <c r="FB10">
        <v>3</v>
      </c>
      <c r="FC10">
        <v>2</v>
      </c>
      <c r="FD10">
        <v>1</v>
      </c>
      <c r="FE10">
        <v>1</v>
      </c>
      <c r="FF10">
        <v>2</v>
      </c>
      <c r="FG10">
        <v>3</v>
      </c>
      <c r="FH10">
        <v>2</v>
      </c>
      <c r="FI10">
        <v>2</v>
      </c>
      <c r="FJ10">
        <v>3</v>
      </c>
      <c r="FK10">
        <v>2</v>
      </c>
      <c r="FL10">
        <v>3</v>
      </c>
      <c r="FM10">
        <v>1</v>
      </c>
      <c r="FN10">
        <v>2</v>
      </c>
      <c r="FO10">
        <v>4</v>
      </c>
      <c r="FP10">
        <v>4</v>
      </c>
      <c r="FQ10">
        <v>2</v>
      </c>
      <c r="FR10">
        <v>3</v>
      </c>
    </row>
    <row r="11" spans="1:174" x14ac:dyDescent="0.35">
      <c r="A11" t="s">
        <v>11</v>
      </c>
      <c r="B11">
        <v>2022</v>
      </c>
      <c r="C11" t="s">
        <v>743</v>
      </c>
      <c r="D11" t="s">
        <v>794</v>
      </c>
      <c r="E11" t="s">
        <v>765</v>
      </c>
      <c r="F11" t="s">
        <v>795</v>
      </c>
      <c r="G11">
        <v>3</v>
      </c>
      <c r="H11">
        <v>2</v>
      </c>
      <c r="I11">
        <v>2</v>
      </c>
      <c r="J11">
        <v>2</v>
      </c>
      <c r="K11">
        <v>5</v>
      </c>
      <c r="L11">
        <v>5</v>
      </c>
      <c r="M11">
        <v>5</v>
      </c>
      <c r="N11">
        <v>5</v>
      </c>
      <c r="O11">
        <v>3</v>
      </c>
      <c r="P11">
        <v>1</v>
      </c>
      <c r="Q11">
        <v>4</v>
      </c>
      <c r="R11">
        <v>4</v>
      </c>
      <c r="S11">
        <v>3</v>
      </c>
      <c r="T11">
        <v>40</v>
      </c>
      <c r="U11">
        <v>0</v>
      </c>
      <c r="V11">
        <v>100</v>
      </c>
      <c r="W11">
        <v>0</v>
      </c>
      <c r="X11">
        <v>0</v>
      </c>
      <c r="Y11">
        <v>0</v>
      </c>
      <c r="Z11">
        <v>20</v>
      </c>
      <c r="AA11">
        <v>0</v>
      </c>
      <c r="AB11">
        <v>0</v>
      </c>
      <c r="AC11">
        <v>0</v>
      </c>
      <c r="AD11">
        <v>20</v>
      </c>
      <c r="AE11">
        <v>0</v>
      </c>
      <c r="AF11">
        <v>0</v>
      </c>
      <c r="AG11">
        <v>0</v>
      </c>
      <c r="AH11">
        <v>0</v>
      </c>
      <c r="AI11">
        <v>100</v>
      </c>
      <c r="AJ11">
        <v>0</v>
      </c>
      <c r="AK11">
        <v>100</v>
      </c>
      <c r="AL11">
        <v>40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60</v>
      </c>
      <c r="BC11">
        <v>0</v>
      </c>
      <c r="BD11">
        <v>60</v>
      </c>
      <c r="BE11">
        <v>0</v>
      </c>
      <c r="BF11">
        <v>0</v>
      </c>
      <c r="BG11">
        <v>0</v>
      </c>
      <c r="BH11">
        <v>40</v>
      </c>
      <c r="BI11">
        <v>0</v>
      </c>
      <c r="BJ11">
        <v>0</v>
      </c>
      <c r="BK11">
        <v>0</v>
      </c>
      <c r="BL11">
        <v>60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20</v>
      </c>
      <c r="BS11">
        <v>100</v>
      </c>
      <c r="BT11">
        <v>0</v>
      </c>
      <c r="BU11">
        <v>0</v>
      </c>
      <c r="BV11">
        <v>0</v>
      </c>
      <c r="BW11" t="s">
        <v>796</v>
      </c>
      <c r="BX11">
        <v>0</v>
      </c>
      <c r="BY11" t="s">
        <v>797</v>
      </c>
      <c r="BZ11">
        <v>0</v>
      </c>
      <c r="CA11">
        <v>0</v>
      </c>
      <c r="CB11">
        <v>0</v>
      </c>
      <c r="CC11" t="s">
        <v>773</v>
      </c>
      <c r="CD11">
        <v>0</v>
      </c>
      <c r="CE11">
        <v>0</v>
      </c>
      <c r="CF11">
        <v>0</v>
      </c>
      <c r="CG11" t="s">
        <v>798</v>
      </c>
      <c r="CH11">
        <v>0</v>
      </c>
      <c r="CI11">
        <v>0</v>
      </c>
      <c r="CJ11">
        <v>0</v>
      </c>
      <c r="CK11">
        <v>0</v>
      </c>
      <c r="CL11" t="s">
        <v>799</v>
      </c>
      <c r="CM11">
        <v>0</v>
      </c>
      <c r="CN11" t="s">
        <v>800</v>
      </c>
      <c r="CO11" t="s">
        <v>801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 t="s">
        <v>802</v>
      </c>
      <c r="DF11">
        <v>0</v>
      </c>
      <c r="DG11" t="s">
        <v>803</v>
      </c>
      <c r="DH11">
        <v>0</v>
      </c>
      <c r="DI11">
        <v>0</v>
      </c>
      <c r="DJ11">
        <v>0</v>
      </c>
      <c r="DK11" t="s">
        <v>804</v>
      </c>
      <c r="DL11">
        <v>0</v>
      </c>
      <c r="DM11">
        <v>0</v>
      </c>
      <c r="DN11">
        <v>0</v>
      </c>
      <c r="DO11" t="s">
        <v>805</v>
      </c>
      <c r="DP11">
        <v>0</v>
      </c>
      <c r="DQ11">
        <v>0</v>
      </c>
      <c r="DR11">
        <v>0</v>
      </c>
      <c r="DS11">
        <v>0</v>
      </c>
      <c r="DT11">
        <v>0</v>
      </c>
      <c r="DU11" t="s">
        <v>806</v>
      </c>
      <c r="DV11" t="s">
        <v>807</v>
      </c>
      <c r="DW11">
        <v>0</v>
      </c>
      <c r="DX11">
        <v>0</v>
      </c>
      <c r="DY11">
        <v>0</v>
      </c>
      <c r="DZ11">
        <v>4</v>
      </c>
      <c r="EA11">
        <v>4</v>
      </c>
      <c r="EB11">
        <v>4</v>
      </c>
      <c r="EC11">
        <v>4</v>
      </c>
      <c r="ED11">
        <v>4</v>
      </c>
      <c r="EE11">
        <v>0</v>
      </c>
      <c r="EF11">
        <v>4</v>
      </c>
      <c r="EG11">
        <v>0</v>
      </c>
      <c r="EH11">
        <v>4</v>
      </c>
      <c r="EI11">
        <v>8</v>
      </c>
      <c r="EJ11">
        <v>4</v>
      </c>
      <c r="EK11" t="s">
        <v>808</v>
      </c>
      <c r="EL11">
        <v>3</v>
      </c>
      <c r="EM11">
        <v>3</v>
      </c>
      <c r="EN11">
        <v>4</v>
      </c>
      <c r="EO11">
        <v>2</v>
      </c>
      <c r="EP11">
        <v>4</v>
      </c>
      <c r="EQ11">
        <v>4</v>
      </c>
      <c r="ER11">
        <v>4</v>
      </c>
      <c r="ES11">
        <v>3</v>
      </c>
      <c r="ET11">
        <v>5</v>
      </c>
      <c r="EU11">
        <v>3</v>
      </c>
      <c r="EV11">
        <v>4</v>
      </c>
      <c r="EW11">
        <v>1</v>
      </c>
      <c r="EX11">
        <v>3</v>
      </c>
      <c r="EY11">
        <v>2</v>
      </c>
      <c r="EZ11">
        <v>2</v>
      </c>
      <c r="FA11">
        <v>2</v>
      </c>
      <c r="FB11">
        <v>3</v>
      </c>
      <c r="FC11">
        <v>2</v>
      </c>
      <c r="FD11">
        <v>1</v>
      </c>
      <c r="FE11">
        <v>1</v>
      </c>
      <c r="FF11">
        <v>2</v>
      </c>
      <c r="FG11">
        <v>3</v>
      </c>
      <c r="FH11">
        <v>2</v>
      </c>
      <c r="FI11">
        <v>2</v>
      </c>
      <c r="FJ11">
        <v>3</v>
      </c>
      <c r="FK11">
        <v>2</v>
      </c>
      <c r="FL11">
        <v>3</v>
      </c>
      <c r="FM11">
        <v>1</v>
      </c>
      <c r="FN11">
        <v>2</v>
      </c>
      <c r="FO11">
        <v>4</v>
      </c>
      <c r="FP11">
        <v>4</v>
      </c>
      <c r="FQ11">
        <v>2</v>
      </c>
      <c r="FR11">
        <v>3</v>
      </c>
    </row>
    <row r="12" spans="1:174" x14ac:dyDescent="0.35">
      <c r="A12" t="s">
        <v>12</v>
      </c>
      <c r="B12">
        <v>2022</v>
      </c>
      <c r="C12" t="s">
        <v>743</v>
      </c>
      <c r="D12" t="s">
        <v>794</v>
      </c>
      <c r="E12" t="s">
        <v>765</v>
      </c>
      <c r="F12" t="s">
        <v>795</v>
      </c>
      <c r="G12">
        <v>3</v>
      </c>
      <c r="H12">
        <v>2</v>
      </c>
      <c r="I12">
        <v>2</v>
      </c>
      <c r="J12">
        <v>2</v>
      </c>
      <c r="K12">
        <v>5</v>
      </c>
      <c r="L12">
        <v>5</v>
      </c>
      <c r="M12">
        <v>5</v>
      </c>
      <c r="N12">
        <v>5</v>
      </c>
      <c r="O12">
        <v>3</v>
      </c>
      <c r="P12">
        <v>1</v>
      </c>
      <c r="Q12">
        <v>4</v>
      </c>
      <c r="R12">
        <v>4</v>
      </c>
      <c r="S12">
        <v>3</v>
      </c>
      <c r="T12">
        <v>40</v>
      </c>
      <c r="U12">
        <v>0</v>
      </c>
      <c r="V12">
        <v>100</v>
      </c>
      <c r="W12">
        <v>0</v>
      </c>
      <c r="X12">
        <v>0</v>
      </c>
      <c r="Y12">
        <v>0</v>
      </c>
      <c r="Z12">
        <v>20</v>
      </c>
      <c r="AA12">
        <v>0</v>
      </c>
      <c r="AB12">
        <v>0</v>
      </c>
      <c r="AC12">
        <v>0</v>
      </c>
      <c r="AD12">
        <v>20</v>
      </c>
      <c r="AE12">
        <v>0</v>
      </c>
      <c r="AF12">
        <v>0</v>
      </c>
      <c r="AG12">
        <v>0</v>
      </c>
      <c r="AH12">
        <v>0</v>
      </c>
      <c r="AI12">
        <v>100</v>
      </c>
      <c r="AJ12">
        <v>0</v>
      </c>
      <c r="AK12">
        <v>100</v>
      </c>
      <c r="AL12">
        <v>40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60</v>
      </c>
      <c r="BC12">
        <v>0</v>
      </c>
      <c r="BD12">
        <v>60</v>
      </c>
      <c r="BE12">
        <v>0</v>
      </c>
      <c r="BF12">
        <v>0</v>
      </c>
      <c r="BG12">
        <v>0</v>
      </c>
      <c r="BH12">
        <v>40</v>
      </c>
      <c r="BI12">
        <v>0</v>
      </c>
      <c r="BJ12">
        <v>0</v>
      </c>
      <c r="BK12">
        <v>0</v>
      </c>
      <c r="BL12">
        <v>60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20</v>
      </c>
      <c r="BS12">
        <v>100</v>
      </c>
      <c r="BT12">
        <v>0</v>
      </c>
      <c r="BU12">
        <v>0</v>
      </c>
      <c r="BV12">
        <v>0</v>
      </c>
      <c r="BW12" t="s">
        <v>796</v>
      </c>
      <c r="BX12">
        <v>0</v>
      </c>
      <c r="BY12" t="s">
        <v>797</v>
      </c>
      <c r="BZ12">
        <v>0</v>
      </c>
      <c r="CA12">
        <v>0</v>
      </c>
      <c r="CB12">
        <v>0</v>
      </c>
      <c r="CC12" t="s">
        <v>773</v>
      </c>
      <c r="CD12">
        <v>0</v>
      </c>
      <c r="CE12">
        <v>0</v>
      </c>
      <c r="CF12">
        <v>0</v>
      </c>
      <c r="CG12" t="s">
        <v>798</v>
      </c>
      <c r="CH12">
        <v>0</v>
      </c>
      <c r="CI12">
        <v>0</v>
      </c>
      <c r="CJ12">
        <v>0</v>
      </c>
      <c r="CK12">
        <v>0</v>
      </c>
      <c r="CL12" t="s">
        <v>799</v>
      </c>
      <c r="CM12">
        <v>0</v>
      </c>
      <c r="CN12" t="s">
        <v>800</v>
      </c>
      <c r="CO12" t="s">
        <v>801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 t="s">
        <v>802</v>
      </c>
      <c r="DF12">
        <v>0</v>
      </c>
      <c r="DG12" t="s">
        <v>803</v>
      </c>
      <c r="DH12">
        <v>0</v>
      </c>
      <c r="DI12">
        <v>0</v>
      </c>
      <c r="DJ12">
        <v>0</v>
      </c>
      <c r="DK12" t="s">
        <v>804</v>
      </c>
      <c r="DL12">
        <v>0</v>
      </c>
      <c r="DM12">
        <v>0</v>
      </c>
      <c r="DN12">
        <v>0</v>
      </c>
      <c r="DO12" t="s">
        <v>805</v>
      </c>
      <c r="DP12">
        <v>0</v>
      </c>
      <c r="DQ12">
        <v>0</v>
      </c>
      <c r="DR12">
        <v>0</v>
      </c>
      <c r="DS12">
        <v>0</v>
      </c>
      <c r="DT12">
        <v>0</v>
      </c>
      <c r="DU12" t="s">
        <v>806</v>
      </c>
      <c r="DV12" t="s">
        <v>807</v>
      </c>
      <c r="DW12">
        <v>0</v>
      </c>
      <c r="DX12">
        <v>0</v>
      </c>
      <c r="DY12">
        <v>0</v>
      </c>
      <c r="DZ12">
        <v>4</v>
      </c>
      <c r="EA12">
        <v>4</v>
      </c>
      <c r="EB12">
        <v>4</v>
      </c>
      <c r="EC12">
        <v>4</v>
      </c>
      <c r="ED12">
        <v>4</v>
      </c>
      <c r="EE12">
        <v>0</v>
      </c>
      <c r="EF12">
        <v>4</v>
      </c>
      <c r="EG12">
        <v>0</v>
      </c>
      <c r="EH12">
        <v>4</v>
      </c>
      <c r="EI12">
        <v>8</v>
      </c>
      <c r="EJ12">
        <v>4</v>
      </c>
      <c r="EK12" t="s">
        <v>808</v>
      </c>
      <c r="EL12">
        <v>3</v>
      </c>
      <c r="EM12">
        <v>3</v>
      </c>
      <c r="EN12">
        <v>4</v>
      </c>
      <c r="EO12">
        <v>2</v>
      </c>
      <c r="EP12">
        <v>4</v>
      </c>
      <c r="EQ12">
        <v>4</v>
      </c>
      <c r="ER12">
        <v>4</v>
      </c>
      <c r="ES12">
        <v>3</v>
      </c>
      <c r="ET12">
        <v>5</v>
      </c>
      <c r="EU12">
        <v>3</v>
      </c>
      <c r="EV12">
        <v>4</v>
      </c>
      <c r="EW12">
        <v>1</v>
      </c>
      <c r="EX12">
        <v>3</v>
      </c>
      <c r="EY12">
        <v>2</v>
      </c>
      <c r="EZ12">
        <v>2</v>
      </c>
      <c r="FA12">
        <v>2</v>
      </c>
      <c r="FB12">
        <v>3</v>
      </c>
      <c r="FC12">
        <v>2</v>
      </c>
      <c r="FD12">
        <v>1</v>
      </c>
      <c r="FE12">
        <v>1</v>
      </c>
      <c r="FF12">
        <v>2</v>
      </c>
      <c r="FG12">
        <v>3</v>
      </c>
      <c r="FH12">
        <v>2</v>
      </c>
      <c r="FI12">
        <v>2</v>
      </c>
      <c r="FJ12">
        <v>3</v>
      </c>
      <c r="FK12">
        <v>2</v>
      </c>
      <c r="FL12">
        <v>3</v>
      </c>
      <c r="FM12">
        <v>1</v>
      </c>
      <c r="FN12">
        <v>2</v>
      </c>
      <c r="FO12">
        <v>4</v>
      </c>
      <c r="FP12">
        <v>4</v>
      </c>
      <c r="FQ12">
        <v>2</v>
      </c>
      <c r="FR12">
        <v>3</v>
      </c>
    </row>
    <row r="13" spans="1:174" x14ac:dyDescent="0.35">
      <c r="A13" t="s">
        <v>13</v>
      </c>
      <c r="B13">
        <v>2022</v>
      </c>
      <c r="C13" t="s">
        <v>743</v>
      </c>
      <c r="D13" t="s">
        <v>794</v>
      </c>
      <c r="E13" t="s">
        <v>765</v>
      </c>
      <c r="F13" t="s">
        <v>795</v>
      </c>
      <c r="G13">
        <v>3</v>
      </c>
      <c r="H13">
        <v>2</v>
      </c>
      <c r="I13">
        <v>2</v>
      </c>
      <c r="J13">
        <v>2</v>
      </c>
      <c r="K13">
        <v>5</v>
      </c>
      <c r="L13">
        <v>5</v>
      </c>
      <c r="M13">
        <v>5</v>
      </c>
      <c r="N13">
        <v>5</v>
      </c>
      <c r="O13">
        <v>3</v>
      </c>
      <c r="P13">
        <v>1</v>
      </c>
      <c r="Q13">
        <v>4</v>
      </c>
      <c r="R13">
        <v>4</v>
      </c>
      <c r="S13">
        <v>3</v>
      </c>
      <c r="T13">
        <v>40</v>
      </c>
      <c r="U13">
        <v>0</v>
      </c>
      <c r="V13">
        <v>100</v>
      </c>
      <c r="W13">
        <v>0</v>
      </c>
      <c r="X13">
        <v>0</v>
      </c>
      <c r="Y13">
        <v>0</v>
      </c>
      <c r="Z13">
        <v>20</v>
      </c>
      <c r="AA13">
        <v>0</v>
      </c>
      <c r="AB13">
        <v>0</v>
      </c>
      <c r="AC13">
        <v>0</v>
      </c>
      <c r="AD13">
        <v>20</v>
      </c>
      <c r="AE13">
        <v>0</v>
      </c>
      <c r="AF13">
        <v>0</v>
      </c>
      <c r="AG13">
        <v>0</v>
      </c>
      <c r="AH13">
        <v>0</v>
      </c>
      <c r="AI13">
        <v>100</v>
      </c>
      <c r="AJ13">
        <v>0</v>
      </c>
      <c r="AK13">
        <v>100</v>
      </c>
      <c r="AL13">
        <v>40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60</v>
      </c>
      <c r="BC13">
        <v>0</v>
      </c>
      <c r="BD13">
        <v>60</v>
      </c>
      <c r="BE13">
        <v>0</v>
      </c>
      <c r="BF13">
        <v>0</v>
      </c>
      <c r="BG13">
        <v>0</v>
      </c>
      <c r="BH13">
        <v>40</v>
      </c>
      <c r="BI13">
        <v>0</v>
      </c>
      <c r="BJ13">
        <v>0</v>
      </c>
      <c r="BK13">
        <v>0</v>
      </c>
      <c r="BL13">
        <v>60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20</v>
      </c>
      <c r="BS13">
        <v>100</v>
      </c>
      <c r="BT13">
        <v>0</v>
      </c>
      <c r="BU13">
        <v>0</v>
      </c>
      <c r="BV13">
        <v>0</v>
      </c>
      <c r="BW13" t="s">
        <v>796</v>
      </c>
      <c r="BX13">
        <v>0</v>
      </c>
      <c r="BY13" t="s">
        <v>797</v>
      </c>
      <c r="BZ13">
        <v>0</v>
      </c>
      <c r="CA13">
        <v>0</v>
      </c>
      <c r="CB13">
        <v>0</v>
      </c>
      <c r="CC13" t="s">
        <v>773</v>
      </c>
      <c r="CD13">
        <v>0</v>
      </c>
      <c r="CE13">
        <v>0</v>
      </c>
      <c r="CF13">
        <v>0</v>
      </c>
      <c r="CG13" t="s">
        <v>798</v>
      </c>
      <c r="CH13">
        <v>0</v>
      </c>
      <c r="CI13">
        <v>0</v>
      </c>
      <c r="CJ13">
        <v>0</v>
      </c>
      <c r="CK13">
        <v>0</v>
      </c>
      <c r="CL13" t="s">
        <v>799</v>
      </c>
      <c r="CM13">
        <v>0</v>
      </c>
      <c r="CN13" t="s">
        <v>800</v>
      </c>
      <c r="CO13" t="s">
        <v>801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 t="s">
        <v>802</v>
      </c>
      <c r="DF13">
        <v>0</v>
      </c>
      <c r="DG13" t="s">
        <v>803</v>
      </c>
      <c r="DH13">
        <v>0</v>
      </c>
      <c r="DI13">
        <v>0</v>
      </c>
      <c r="DJ13">
        <v>0</v>
      </c>
      <c r="DK13" t="s">
        <v>804</v>
      </c>
      <c r="DL13">
        <v>0</v>
      </c>
      <c r="DM13">
        <v>0</v>
      </c>
      <c r="DN13">
        <v>0</v>
      </c>
      <c r="DO13" t="s">
        <v>805</v>
      </c>
      <c r="DP13">
        <v>0</v>
      </c>
      <c r="DQ13">
        <v>0</v>
      </c>
      <c r="DR13">
        <v>0</v>
      </c>
      <c r="DS13">
        <v>0</v>
      </c>
      <c r="DT13">
        <v>0</v>
      </c>
      <c r="DU13" t="s">
        <v>806</v>
      </c>
      <c r="DV13" t="s">
        <v>807</v>
      </c>
      <c r="DW13">
        <v>0</v>
      </c>
      <c r="DX13">
        <v>0</v>
      </c>
      <c r="DY13">
        <v>0</v>
      </c>
      <c r="DZ13">
        <v>4</v>
      </c>
      <c r="EA13">
        <v>4</v>
      </c>
      <c r="EB13">
        <v>4</v>
      </c>
      <c r="EC13">
        <v>4</v>
      </c>
      <c r="ED13">
        <v>4</v>
      </c>
      <c r="EE13">
        <v>0</v>
      </c>
      <c r="EF13">
        <v>4</v>
      </c>
      <c r="EG13">
        <v>0</v>
      </c>
      <c r="EH13">
        <v>4</v>
      </c>
      <c r="EI13">
        <v>8</v>
      </c>
      <c r="EJ13">
        <v>4</v>
      </c>
      <c r="EK13" t="s">
        <v>808</v>
      </c>
      <c r="EL13">
        <v>3</v>
      </c>
      <c r="EM13">
        <v>3</v>
      </c>
      <c r="EN13">
        <v>4</v>
      </c>
      <c r="EO13">
        <v>2</v>
      </c>
      <c r="EP13">
        <v>4</v>
      </c>
      <c r="EQ13">
        <v>4</v>
      </c>
      <c r="ER13">
        <v>4</v>
      </c>
      <c r="ES13">
        <v>3</v>
      </c>
      <c r="ET13">
        <v>5</v>
      </c>
      <c r="EU13">
        <v>3</v>
      </c>
      <c r="EV13">
        <v>4</v>
      </c>
      <c r="EW13">
        <v>1</v>
      </c>
      <c r="EX13">
        <v>3</v>
      </c>
      <c r="EY13">
        <v>2</v>
      </c>
      <c r="EZ13">
        <v>2</v>
      </c>
      <c r="FA13">
        <v>2</v>
      </c>
      <c r="FB13">
        <v>3</v>
      </c>
      <c r="FC13">
        <v>2</v>
      </c>
      <c r="FD13">
        <v>1</v>
      </c>
      <c r="FE13">
        <v>1</v>
      </c>
      <c r="FF13">
        <v>2</v>
      </c>
      <c r="FG13">
        <v>3</v>
      </c>
      <c r="FH13">
        <v>2</v>
      </c>
      <c r="FI13">
        <v>2</v>
      </c>
      <c r="FJ13">
        <v>3</v>
      </c>
      <c r="FK13">
        <v>2</v>
      </c>
      <c r="FL13">
        <v>3</v>
      </c>
      <c r="FM13">
        <v>1</v>
      </c>
      <c r="FN13">
        <v>2</v>
      </c>
      <c r="FO13">
        <v>4</v>
      </c>
      <c r="FP13">
        <v>4</v>
      </c>
      <c r="FQ13">
        <v>2</v>
      </c>
      <c r="FR13">
        <v>3</v>
      </c>
    </row>
    <row r="14" spans="1:174" x14ac:dyDescent="0.35">
      <c r="A14" t="s">
        <v>14</v>
      </c>
      <c r="B14">
        <v>2022</v>
      </c>
      <c r="C14" t="s">
        <v>809</v>
      </c>
      <c r="D14" t="s">
        <v>810</v>
      </c>
      <c r="E14" t="s">
        <v>745</v>
      </c>
      <c r="F14" t="s">
        <v>811</v>
      </c>
      <c r="G14">
        <v>3</v>
      </c>
      <c r="H14">
        <v>2</v>
      </c>
      <c r="I14">
        <v>2</v>
      </c>
      <c r="J14">
        <v>5</v>
      </c>
      <c r="K14">
        <v>2</v>
      </c>
      <c r="L14">
        <v>1</v>
      </c>
      <c r="M14">
        <v>3</v>
      </c>
      <c r="N14">
        <v>2</v>
      </c>
      <c r="O14">
        <v>5</v>
      </c>
      <c r="P14">
        <v>4</v>
      </c>
      <c r="Q14">
        <v>1</v>
      </c>
      <c r="R14">
        <v>3</v>
      </c>
      <c r="S14">
        <v>2</v>
      </c>
      <c r="T14" t="s">
        <v>812</v>
      </c>
      <c r="U14">
        <v>0</v>
      </c>
      <c r="V14">
        <v>100</v>
      </c>
      <c r="W14">
        <v>0</v>
      </c>
      <c r="X14" t="s">
        <v>813</v>
      </c>
      <c r="Y14">
        <v>0</v>
      </c>
      <c r="Z14" t="s">
        <v>814</v>
      </c>
      <c r="AA14">
        <v>0</v>
      </c>
      <c r="AB14">
        <v>0</v>
      </c>
      <c r="AC14" t="s">
        <v>812</v>
      </c>
      <c r="AD14" t="s">
        <v>814</v>
      </c>
      <c r="AE14">
        <v>0</v>
      </c>
      <c r="AF14">
        <v>40</v>
      </c>
      <c r="AG14">
        <v>20</v>
      </c>
      <c r="AH14">
        <v>0</v>
      </c>
      <c r="AI14" t="s">
        <v>814</v>
      </c>
      <c r="AJ14">
        <v>0</v>
      </c>
      <c r="AK14" t="s">
        <v>814</v>
      </c>
      <c r="AL14">
        <v>0</v>
      </c>
      <c r="AM14">
        <v>0</v>
      </c>
      <c r="AN14">
        <v>0</v>
      </c>
      <c r="AO14" t="s">
        <v>812</v>
      </c>
      <c r="AP14">
        <v>0</v>
      </c>
      <c r="AQ14" t="s">
        <v>812</v>
      </c>
      <c r="AR14">
        <v>0</v>
      </c>
      <c r="AS14" t="s">
        <v>812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 t="s">
        <v>814</v>
      </c>
      <c r="BB14" t="s">
        <v>814</v>
      </c>
      <c r="BC14" t="s">
        <v>814</v>
      </c>
      <c r="BD14" t="s">
        <v>812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 t="s">
        <v>814</v>
      </c>
      <c r="BR14">
        <v>0</v>
      </c>
      <c r="BS14" t="s">
        <v>814</v>
      </c>
      <c r="BT14">
        <v>0</v>
      </c>
      <c r="BU14">
        <v>0</v>
      </c>
      <c r="BV14">
        <v>0</v>
      </c>
      <c r="BW14" t="s">
        <v>815</v>
      </c>
      <c r="BX14">
        <v>0</v>
      </c>
      <c r="BY14" t="s">
        <v>816</v>
      </c>
      <c r="BZ14">
        <v>0</v>
      </c>
      <c r="CA14" t="s">
        <v>817</v>
      </c>
      <c r="CB14">
        <v>0</v>
      </c>
      <c r="CC14" t="s">
        <v>818</v>
      </c>
      <c r="CD14">
        <v>0</v>
      </c>
      <c r="CE14">
        <v>0</v>
      </c>
      <c r="CF14" t="s">
        <v>819</v>
      </c>
      <c r="CG14" t="s">
        <v>820</v>
      </c>
      <c r="CH14">
        <v>0</v>
      </c>
      <c r="CI14" t="s">
        <v>806</v>
      </c>
      <c r="CJ14" t="s">
        <v>821</v>
      </c>
      <c r="CK14">
        <v>0</v>
      </c>
      <c r="CL14" t="s">
        <v>822</v>
      </c>
      <c r="CM14">
        <v>0</v>
      </c>
      <c r="CN14" t="s">
        <v>823</v>
      </c>
      <c r="CO14">
        <v>0</v>
      </c>
      <c r="CP14">
        <v>0</v>
      </c>
      <c r="CQ14">
        <v>0</v>
      </c>
      <c r="CR14" t="s">
        <v>824</v>
      </c>
      <c r="CS14">
        <v>0</v>
      </c>
      <c r="CT14" t="s">
        <v>825</v>
      </c>
      <c r="CU14">
        <v>0</v>
      </c>
      <c r="CV14" t="s">
        <v>817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 t="s">
        <v>826</v>
      </c>
      <c r="DE14" t="s">
        <v>827</v>
      </c>
      <c r="DF14" t="s">
        <v>823</v>
      </c>
      <c r="DG14" t="s">
        <v>828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 t="s">
        <v>829</v>
      </c>
      <c r="DU14">
        <v>0</v>
      </c>
      <c r="DV14" t="s">
        <v>830</v>
      </c>
      <c r="DW14">
        <v>0</v>
      </c>
      <c r="DX14">
        <v>0</v>
      </c>
      <c r="DY14">
        <v>0</v>
      </c>
      <c r="DZ14">
        <v>6</v>
      </c>
      <c r="EA14">
        <v>4</v>
      </c>
      <c r="EB14">
        <v>4</v>
      </c>
      <c r="EC14">
        <v>4</v>
      </c>
      <c r="ED14">
        <v>4</v>
      </c>
      <c r="EE14">
        <v>4</v>
      </c>
      <c r="EF14">
        <v>6</v>
      </c>
      <c r="EG14">
        <v>4</v>
      </c>
      <c r="EH14">
        <v>7</v>
      </c>
      <c r="EI14">
        <v>0</v>
      </c>
      <c r="EJ14">
        <v>3</v>
      </c>
      <c r="EK14" t="s">
        <v>831</v>
      </c>
      <c r="EL14">
        <v>2</v>
      </c>
      <c r="EM14">
        <v>3</v>
      </c>
      <c r="EN14">
        <v>2</v>
      </c>
      <c r="EO14">
        <v>3</v>
      </c>
      <c r="EP14">
        <v>3</v>
      </c>
      <c r="EQ14">
        <v>1</v>
      </c>
      <c r="ER14">
        <v>2</v>
      </c>
      <c r="ES14">
        <v>2</v>
      </c>
      <c r="ET14">
        <v>2</v>
      </c>
      <c r="EU14">
        <v>2</v>
      </c>
      <c r="EV14">
        <v>1</v>
      </c>
      <c r="EW14">
        <v>3</v>
      </c>
      <c r="EX14">
        <v>2</v>
      </c>
      <c r="EY14">
        <v>4</v>
      </c>
      <c r="EZ14">
        <v>3</v>
      </c>
      <c r="FA14">
        <v>3</v>
      </c>
      <c r="FB14">
        <v>3</v>
      </c>
      <c r="FC14">
        <v>2</v>
      </c>
      <c r="FD14">
        <v>4</v>
      </c>
      <c r="FE14">
        <v>3</v>
      </c>
      <c r="FF14">
        <v>2</v>
      </c>
      <c r="FG14">
        <v>2</v>
      </c>
      <c r="FH14">
        <v>2</v>
      </c>
      <c r="FI14">
        <v>4</v>
      </c>
      <c r="FJ14">
        <v>2</v>
      </c>
      <c r="FK14">
        <v>5</v>
      </c>
      <c r="FL14">
        <v>2</v>
      </c>
      <c r="FM14">
        <v>3</v>
      </c>
      <c r="FN14">
        <v>4</v>
      </c>
      <c r="FO14">
        <v>2</v>
      </c>
      <c r="FP14">
        <v>2</v>
      </c>
      <c r="FQ14">
        <v>4</v>
      </c>
      <c r="FR14">
        <v>2</v>
      </c>
    </row>
    <row r="15" spans="1:174" x14ac:dyDescent="0.35">
      <c r="A15" t="s">
        <v>15</v>
      </c>
      <c r="B15">
        <v>2022</v>
      </c>
      <c r="C15" t="s">
        <v>809</v>
      </c>
      <c r="D15" t="s">
        <v>810</v>
      </c>
      <c r="E15" t="s">
        <v>745</v>
      </c>
      <c r="F15" t="s">
        <v>811</v>
      </c>
      <c r="G15">
        <v>3</v>
      </c>
      <c r="H15">
        <v>2</v>
      </c>
      <c r="I15">
        <v>2</v>
      </c>
      <c r="J15">
        <v>5</v>
      </c>
      <c r="K15">
        <v>2</v>
      </c>
      <c r="L15">
        <v>1</v>
      </c>
      <c r="M15">
        <v>3</v>
      </c>
      <c r="N15">
        <v>2</v>
      </c>
      <c r="O15">
        <v>5</v>
      </c>
      <c r="P15">
        <v>4</v>
      </c>
      <c r="Q15">
        <v>1</v>
      </c>
      <c r="R15">
        <v>3</v>
      </c>
      <c r="S15">
        <v>2</v>
      </c>
      <c r="T15" t="s">
        <v>812</v>
      </c>
      <c r="U15">
        <v>0</v>
      </c>
      <c r="V15">
        <v>100</v>
      </c>
      <c r="W15">
        <v>0</v>
      </c>
      <c r="X15" t="s">
        <v>813</v>
      </c>
      <c r="Y15">
        <v>0</v>
      </c>
      <c r="Z15" t="s">
        <v>814</v>
      </c>
      <c r="AA15">
        <v>0</v>
      </c>
      <c r="AB15">
        <v>0</v>
      </c>
      <c r="AC15" t="s">
        <v>812</v>
      </c>
      <c r="AD15" t="s">
        <v>814</v>
      </c>
      <c r="AE15">
        <v>0</v>
      </c>
      <c r="AF15">
        <v>40</v>
      </c>
      <c r="AG15">
        <v>20</v>
      </c>
      <c r="AH15">
        <v>0</v>
      </c>
      <c r="AI15" t="s">
        <v>814</v>
      </c>
      <c r="AJ15">
        <v>0</v>
      </c>
      <c r="AK15" t="s">
        <v>814</v>
      </c>
      <c r="AL15">
        <v>0</v>
      </c>
      <c r="AM15">
        <v>0</v>
      </c>
      <c r="AN15">
        <v>0</v>
      </c>
      <c r="AO15" t="s">
        <v>812</v>
      </c>
      <c r="AP15">
        <v>0</v>
      </c>
      <c r="AQ15" t="s">
        <v>812</v>
      </c>
      <c r="AR15">
        <v>0</v>
      </c>
      <c r="AS15" t="s">
        <v>812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 t="s">
        <v>814</v>
      </c>
      <c r="BB15" t="s">
        <v>814</v>
      </c>
      <c r="BC15" t="s">
        <v>814</v>
      </c>
      <c r="BD15" t="s">
        <v>812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 t="s">
        <v>814</v>
      </c>
      <c r="BR15">
        <v>0</v>
      </c>
      <c r="BS15" t="s">
        <v>814</v>
      </c>
      <c r="BT15">
        <v>0</v>
      </c>
      <c r="BU15">
        <v>0</v>
      </c>
      <c r="BV15">
        <v>0</v>
      </c>
      <c r="BW15" t="s">
        <v>815</v>
      </c>
      <c r="BX15">
        <v>0</v>
      </c>
      <c r="BY15" t="s">
        <v>816</v>
      </c>
      <c r="BZ15">
        <v>0</v>
      </c>
      <c r="CA15" t="s">
        <v>817</v>
      </c>
      <c r="CB15">
        <v>0</v>
      </c>
      <c r="CC15" t="s">
        <v>818</v>
      </c>
      <c r="CD15">
        <v>0</v>
      </c>
      <c r="CE15">
        <v>0</v>
      </c>
      <c r="CF15" t="s">
        <v>819</v>
      </c>
      <c r="CG15" t="s">
        <v>820</v>
      </c>
      <c r="CH15">
        <v>0</v>
      </c>
      <c r="CI15" t="s">
        <v>806</v>
      </c>
      <c r="CJ15" t="s">
        <v>821</v>
      </c>
      <c r="CK15">
        <v>0</v>
      </c>
      <c r="CL15" t="s">
        <v>822</v>
      </c>
      <c r="CM15">
        <v>0</v>
      </c>
      <c r="CN15" t="s">
        <v>823</v>
      </c>
      <c r="CO15">
        <v>0</v>
      </c>
      <c r="CP15">
        <v>0</v>
      </c>
      <c r="CQ15">
        <v>0</v>
      </c>
      <c r="CR15" t="s">
        <v>824</v>
      </c>
      <c r="CS15">
        <v>0</v>
      </c>
      <c r="CT15" t="s">
        <v>825</v>
      </c>
      <c r="CU15">
        <v>0</v>
      </c>
      <c r="CV15" t="s">
        <v>817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 t="s">
        <v>826</v>
      </c>
      <c r="DE15" t="s">
        <v>827</v>
      </c>
      <c r="DF15" t="s">
        <v>823</v>
      </c>
      <c r="DG15" t="s">
        <v>828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 t="s">
        <v>829</v>
      </c>
      <c r="DU15">
        <v>0</v>
      </c>
      <c r="DV15" t="s">
        <v>830</v>
      </c>
      <c r="DW15">
        <v>0</v>
      </c>
      <c r="DX15">
        <v>0</v>
      </c>
      <c r="DY15">
        <v>0</v>
      </c>
      <c r="DZ15">
        <v>6</v>
      </c>
      <c r="EA15">
        <v>4</v>
      </c>
      <c r="EB15">
        <v>4</v>
      </c>
      <c r="EC15">
        <v>4</v>
      </c>
      <c r="ED15">
        <v>4</v>
      </c>
      <c r="EE15">
        <v>4</v>
      </c>
      <c r="EF15">
        <v>6</v>
      </c>
      <c r="EG15">
        <v>4</v>
      </c>
      <c r="EH15">
        <v>7</v>
      </c>
      <c r="EI15">
        <v>0</v>
      </c>
      <c r="EJ15">
        <v>3</v>
      </c>
      <c r="EK15" t="s">
        <v>831</v>
      </c>
      <c r="EL15">
        <v>2</v>
      </c>
      <c r="EM15">
        <v>3</v>
      </c>
      <c r="EN15">
        <v>2</v>
      </c>
      <c r="EO15">
        <v>3</v>
      </c>
      <c r="EP15">
        <v>3</v>
      </c>
      <c r="EQ15">
        <v>1</v>
      </c>
      <c r="ER15">
        <v>2</v>
      </c>
      <c r="ES15">
        <v>2</v>
      </c>
      <c r="ET15">
        <v>2</v>
      </c>
      <c r="EU15">
        <v>2</v>
      </c>
      <c r="EV15">
        <v>1</v>
      </c>
      <c r="EW15">
        <v>3</v>
      </c>
      <c r="EX15">
        <v>2</v>
      </c>
      <c r="EY15">
        <v>4</v>
      </c>
      <c r="EZ15">
        <v>3</v>
      </c>
      <c r="FA15">
        <v>3</v>
      </c>
      <c r="FB15">
        <v>3</v>
      </c>
      <c r="FC15">
        <v>2</v>
      </c>
      <c r="FD15">
        <v>4</v>
      </c>
      <c r="FE15">
        <v>3</v>
      </c>
      <c r="FF15">
        <v>2</v>
      </c>
      <c r="FG15">
        <v>2</v>
      </c>
      <c r="FH15">
        <v>2</v>
      </c>
      <c r="FI15">
        <v>4</v>
      </c>
      <c r="FJ15">
        <v>2</v>
      </c>
      <c r="FK15">
        <v>5</v>
      </c>
      <c r="FL15">
        <v>2</v>
      </c>
      <c r="FM15">
        <v>3</v>
      </c>
      <c r="FN15">
        <v>4</v>
      </c>
      <c r="FO15">
        <v>2</v>
      </c>
      <c r="FP15">
        <v>2</v>
      </c>
      <c r="FQ15">
        <v>4</v>
      </c>
      <c r="FR15">
        <v>2</v>
      </c>
    </row>
    <row r="16" spans="1:174" x14ac:dyDescent="0.35">
      <c r="A16" t="s">
        <v>16</v>
      </c>
      <c r="B16">
        <v>2022</v>
      </c>
      <c r="C16" t="s">
        <v>809</v>
      </c>
      <c r="D16" t="s">
        <v>810</v>
      </c>
      <c r="E16" t="s">
        <v>745</v>
      </c>
      <c r="F16" t="s">
        <v>811</v>
      </c>
      <c r="G16">
        <v>3</v>
      </c>
      <c r="H16">
        <v>2</v>
      </c>
      <c r="I16">
        <v>2</v>
      </c>
      <c r="J16">
        <v>5</v>
      </c>
      <c r="K16">
        <v>2</v>
      </c>
      <c r="L16">
        <v>1</v>
      </c>
      <c r="M16">
        <v>3</v>
      </c>
      <c r="N16">
        <v>2</v>
      </c>
      <c r="O16">
        <v>5</v>
      </c>
      <c r="P16">
        <v>4</v>
      </c>
      <c r="Q16">
        <v>1</v>
      </c>
      <c r="R16">
        <v>3</v>
      </c>
      <c r="S16">
        <v>2</v>
      </c>
      <c r="T16" t="s">
        <v>812</v>
      </c>
      <c r="U16">
        <v>0</v>
      </c>
      <c r="V16">
        <v>100</v>
      </c>
      <c r="W16">
        <v>0</v>
      </c>
      <c r="X16" t="s">
        <v>813</v>
      </c>
      <c r="Y16">
        <v>0</v>
      </c>
      <c r="Z16" t="s">
        <v>814</v>
      </c>
      <c r="AA16">
        <v>0</v>
      </c>
      <c r="AB16">
        <v>0</v>
      </c>
      <c r="AC16" t="s">
        <v>812</v>
      </c>
      <c r="AD16" t="s">
        <v>814</v>
      </c>
      <c r="AE16">
        <v>0</v>
      </c>
      <c r="AF16">
        <v>40</v>
      </c>
      <c r="AG16">
        <v>20</v>
      </c>
      <c r="AH16">
        <v>0</v>
      </c>
      <c r="AI16" t="s">
        <v>814</v>
      </c>
      <c r="AJ16">
        <v>0</v>
      </c>
      <c r="AK16" t="s">
        <v>814</v>
      </c>
      <c r="AL16">
        <v>0</v>
      </c>
      <c r="AM16">
        <v>0</v>
      </c>
      <c r="AN16">
        <v>0</v>
      </c>
      <c r="AO16" t="s">
        <v>812</v>
      </c>
      <c r="AP16">
        <v>0</v>
      </c>
      <c r="AQ16" t="s">
        <v>812</v>
      </c>
      <c r="AR16">
        <v>0</v>
      </c>
      <c r="AS16" t="s">
        <v>812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 t="s">
        <v>814</v>
      </c>
      <c r="BB16" t="s">
        <v>814</v>
      </c>
      <c r="BC16" t="s">
        <v>814</v>
      </c>
      <c r="BD16" t="s">
        <v>812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 t="s">
        <v>814</v>
      </c>
      <c r="BR16">
        <v>0</v>
      </c>
      <c r="BS16" t="s">
        <v>814</v>
      </c>
      <c r="BT16">
        <v>0</v>
      </c>
      <c r="BU16">
        <v>0</v>
      </c>
      <c r="BV16">
        <v>0</v>
      </c>
      <c r="BW16" t="s">
        <v>815</v>
      </c>
      <c r="BX16">
        <v>0</v>
      </c>
      <c r="BY16" t="s">
        <v>816</v>
      </c>
      <c r="BZ16">
        <v>0</v>
      </c>
      <c r="CA16" t="s">
        <v>817</v>
      </c>
      <c r="CB16">
        <v>0</v>
      </c>
      <c r="CC16" t="s">
        <v>818</v>
      </c>
      <c r="CD16">
        <v>0</v>
      </c>
      <c r="CE16">
        <v>0</v>
      </c>
      <c r="CF16" t="s">
        <v>819</v>
      </c>
      <c r="CG16" t="s">
        <v>820</v>
      </c>
      <c r="CH16">
        <v>0</v>
      </c>
      <c r="CI16" t="s">
        <v>806</v>
      </c>
      <c r="CJ16" t="s">
        <v>821</v>
      </c>
      <c r="CK16">
        <v>0</v>
      </c>
      <c r="CL16" t="s">
        <v>822</v>
      </c>
      <c r="CM16">
        <v>0</v>
      </c>
      <c r="CN16" t="s">
        <v>823</v>
      </c>
      <c r="CO16">
        <v>0</v>
      </c>
      <c r="CP16">
        <v>0</v>
      </c>
      <c r="CQ16">
        <v>0</v>
      </c>
      <c r="CR16" t="s">
        <v>824</v>
      </c>
      <c r="CS16">
        <v>0</v>
      </c>
      <c r="CT16" t="s">
        <v>825</v>
      </c>
      <c r="CU16">
        <v>0</v>
      </c>
      <c r="CV16" t="s">
        <v>817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 t="s">
        <v>826</v>
      </c>
      <c r="DE16" t="s">
        <v>827</v>
      </c>
      <c r="DF16" t="s">
        <v>823</v>
      </c>
      <c r="DG16" t="s">
        <v>828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 t="s">
        <v>829</v>
      </c>
      <c r="DU16">
        <v>0</v>
      </c>
      <c r="DV16" t="s">
        <v>830</v>
      </c>
      <c r="DW16">
        <v>0</v>
      </c>
      <c r="DX16">
        <v>0</v>
      </c>
      <c r="DY16">
        <v>0</v>
      </c>
      <c r="DZ16">
        <v>6</v>
      </c>
      <c r="EA16">
        <v>4</v>
      </c>
      <c r="EB16">
        <v>4</v>
      </c>
      <c r="EC16">
        <v>4</v>
      </c>
      <c r="ED16">
        <v>4</v>
      </c>
      <c r="EE16">
        <v>4</v>
      </c>
      <c r="EF16">
        <v>6</v>
      </c>
      <c r="EG16">
        <v>4</v>
      </c>
      <c r="EH16">
        <v>7</v>
      </c>
      <c r="EI16">
        <v>0</v>
      </c>
      <c r="EJ16">
        <v>3</v>
      </c>
      <c r="EK16" t="s">
        <v>831</v>
      </c>
      <c r="EL16">
        <v>2</v>
      </c>
      <c r="EM16">
        <v>3</v>
      </c>
      <c r="EN16">
        <v>2</v>
      </c>
      <c r="EO16">
        <v>3</v>
      </c>
      <c r="EP16">
        <v>3</v>
      </c>
      <c r="EQ16">
        <v>1</v>
      </c>
      <c r="ER16">
        <v>2</v>
      </c>
      <c r="ES16">
        <v>2</v>
      </c>
      <c r="ET16">
        <v>2</v>
      </c>
      <c r="EU16">
        <v>2</v>
      </c>
      <c r="EV16">
        <v>1</v>
      </c>
      <c r="EW16">
        <v>3</v>
      </c>
      <c r="EX16">
        <v>2</v>
      </c>
      <c r="EY16">
        <v>4</v>
      </c>
      <c r="EZ16">
        <v>3</v>
      </c>
      <c r="FA16">
        <v>3</v>
      </c>
      <c r="FB16">
        <v>3</v>
      </c>
      <c r="FC16">
        <v>2</v>
      </c>
      <c r="FD16">
        <v>4</v>
      </c>
      <c r="FE16">
        <v>3</v>
      </c>
      <c r="FF16">
        <v>2</v>
      </c>
      <c r="FG16">
        <v>2</v>
      </c>
      <c r="FH16">
        <v>2</v>
      </c>
      <c r="FI16">
        <v>4</v>
      </c>
      <c r="FJ16">
        <v>2</v>
      </c>
      <c r="FK16">
        <v>5</v>
      </c>
      <c r="FL16">
        <v>2</v>
      </c>
      <c r="FM16">
        <v>3</v>
      </c>
      <c r="FN16">
        <v>4</v>
      </c>
      <c r="FO16">
        <v>2</v>
      </c>
      <c r="FP16">
        <v>2</v>
      </c>
      <c r="FQ16">
        <v>4</v>
      </c>
      <c r="FR16">
        <v>2</v>
      </c>
    </row>
    <row r="17" spans="1:174" x14ac:dyDescent="0.35">
      <c r="A17" t="s">
        <v>17</v>
      </c>
      <c r="B17">
        <v>2022</v>
      </c>
      <c r="C17" t="s">
        <v>809</v>
      </c>
      <c r="D17" t="s">
        <v>810</v>
      </c>
      <c r="E17" t="s">
        <v>789</v>
      </c>
      <c r="F17" t="s">
        <v>832</v>
      </c>
      <c r="G17">
        <v>5</v>
      </c>
      <c r="H17">
        <v>2</v>
      </c>
      <c r="I17">
        <v>1</v>
      </c>
      <c r="J17">
        <v>2</v>
      </c>
      <c r="K17">
        <v>5</v>
      </c>
      <c r="L17">
        <v>5</v>
      </c>
      <c r="M17">
        <v>5</v>
      </c>
      <c r="N17">
        <v>5</v>
      </c>
      <c r="O17">
        <v>5</v>
      </c>
      <c r="P17">
        <v>2</v>
      </c>
      <c r="Q17">
        <v>5</v>
      </c>
      <c r="R17">
        <v>3</v>
      </c>
      <c r="S17">
        <v>2</v>
      </c>
      <c r="T17">
        <v>100</v>
      </c>
      <c r="U17">
        <v>0</v>
      </c>
      <c r="V17" t="s">
        <v>814</v>
      </c>
      <c r="W17">
        <v>0</v>
      </c>
      <c r="X17">
        <v>0</v>
      </c>
      <c r="Y17">
        <v>0</v>
      </c>
      <c r="Z17" t="s">
        <v>812</v>
      </c>
      <c r="AA17">
        <v>0</v>
      </c>
      <c r="AB17">
        <v>0</v>
      </c>
      <c r="AC17" t="s">
        <v>812</v>
      </c>
      <c r="AD17" t="s">
        <v>814</v>
      </c>
      <c r="AE17">
        <v>20</v>
      </c>
      <c r="AF17">
        <v>40</v>
      </c>
      <c r="AG17">
        <v>0</v>
      </c>
      <c r="AH17">
        <v>0</v>
      </c>
      <c r="AI17" t="s">
        <v>814</v>
      </c>
      <c r="AJ17">
        <v>0</v>
      </c>
      <c r="AK17">
        <v>100</v>
      </c>
      <c r="AL17">
        <v>0</v>
      </c>
      <c r="AM17">
        <v>0</v>
      </c>
      <c r="AN17">
        <v>0</v>
      </c>
      <c r="AO17" t="s">
        <v>812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100</v>
      </c>
      <c r="BB17">
        <v>100</v>
      </c>
      <c r="BC17" t="s">
        <v>812</v>
      </c>
      <c r="BD17" t="s">
        <v>812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 t="s">
        <v>814</v>
      </c>
      <c r="BT17">
        <v>0</v>
      </c>
      <c r="BU17">
        <v>0</v>
      </c>
      <c r="BV17">
        <v>0</v>
      </c>
      <c r="BW17" t="s">
        <v>833</v>
      </c>
      <c r="BX17">
        <v>0</v>
      </c>
      <c r="BY17" t="s">
        <v>834</v>
      </c>
      <c r="BZ17">
        <v>0</v>
      </c>
      <c r="CA17">
        <v>0</v>
      </c>
      <c r="CB17">
        <v>0</v>
      </c>
      <c r="CC17" t="s">
        <v>835</v>
      </c>
      <c r="CD17">
        <v>0</v>
      </c>
      <c r="CE17">
        <v>0</v>
      </c>
      <c r="CF17" t="s">
        <v>836</v>
      </c>
      <c r="CG17" t="s">
        <v>837</v>
      </c>
      <c r="CH17" t="s">
        <v>838</v>
      </c>
      <c r="CI17" t="s">
        <v>839</v>
      </c>
      <c r="CJ17">
        <v>0</v>
      </c>
      <c r="CK17">
        <v>0</v>
      </c>
      <c r="CL17" t="s">
        <v>840</v>
      </c>
      <c r="CM17">
        <v>0</v>
      </c>
      <c r="CN17" t="s">
        <v>841</v>
      </c>
      <c r="CO17">
        <v>0</v>
      </c>
      <c r="CP17">
        <v>0</v>
      </c>
      <c r="CQ17">
        <v>0</v>
      </c>
      <c r="CR17" t="s">
        <v>836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 t="s">
        <v>842</v>
      </c>
      <c r="DE17" t="s">
        <v>843</v>
      </c>
      <c r="DF17" t="s">
        <v>844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 t="s">
        <v>845</v>
      </c>
      <c r="DW17">
        <v>0</v>
      </c>
      <c r="DX17">
        <v>0</v>
      </c>
      <c r="DY17">
        <v>0</v>
      </c>
      <c r="DZ17">
        <v>9</v>
      </c>
      <c r="EA17">
        <v>6</v>
      </c>
      <c r="EB17">
        <v>4</v>
      </c>
      <c r="EC17">
        <v>7</v>
      </c>
      <c r="ED17">
        <v>7</v>
      </c>
      <c r="EE17">
        <v>4</v>
      </c>
      <c r="EF17">
        <v>4</v>
      </c>
      <c r="EG17">
        <v>4</v>
      </c>
      <c r="EH17">
        <v>0</v>
      </c>
      <c r="EI17">
        <v>0</v>
      </c>
      <c r="EJ17">
        <v>4</v>
      </c>
      <c r="EK17" t="s">
        <v>846</v>
      </c>
      <c r="EL17">
        <v>4</v>
      </c>
      <c r="EM17">
        <v>3</v>
      </c>
      <c r="EN17">
        <v>4</v>
      </c>
      <c r="EO17">
        <v>1</v>
      </c>
      <c r="EP17">
        <v>5</v>
      </c>
      <c r="EQ17">
        <v>4</v>
      </c>
      <c r="ER17">
        <v>4</v>
      </c>
      <c r="ES17">
        <v>3</v>
      </c>
      <c r="ET17">
        <v>5</v>
      </c>
      <c r="EU17">
        <v>4</v>
      </c>
      <c r="EV17">
        <v>3</v>
      </c>
      <c r="EW17">
        <v>1</v>
      </c>
      <c r="EX17">
        <v>4</v>
      </c>
      <c r="EY17">
        <v>2</v>
      </c>
      <c r="EZ17">
        <v>5</v>
      </c>
      <c r="FA17">
        <v>3</v>
      </c>
      <c r="FB17">
        <v>4</v>
      </c>
      <c r="FC17">
        <v>4</v>
      </c>
      <c r="FD17">
        <v>3</v>
      </c>
      <c r="FE17">
        <v>5</v>
      </c>
      <c r="FF17">
        <v>5</v>
      </c>
      <c r="FG17">
        <v>4</v>
      </c>
      <c r="FH17">
        <v>3</v>
      </c>
      <c r="FI17">
        <v>4</v>
      </c>
      <c r="FJ17">
        <v>4</v>
      </c>
      <c r="FK17">
        <v>4</v>
      </c>
      <c r="FL17">
        <v>4</v>
      </c>
      <c r="FM17">
        <v>2</v>
      </c>
      <c r="FN17">
        <v>1</v>
      </c>
      <c r="FO17">
        <v>5</v>
      </c>
      <c r="FP17">
        <v>3</v>
      </c>
      <c r="FQ17">
        <v>1</v>
      </c>
      <c r="FR17">
        <v>4</v>
      </c>
    </row>
    <row r="18" spans="1:174" x14ac:dyDescent="0.35">
      <c r="A18" t="s">
        <v>18</v>
      </c>
      <c r="B18">
        <v>2022</v>
      </c>
      <c r="C18" t="s">
        <v>809</v>
      </c>
      <c r="D18" t="s">
        <v>810</v>
      </c>
      <c r="E18" t="s">
        <v>789</v>
      </c>
      <c r="F18" t="s">
        <v>832</v>
      </c>
      <c r="G18">
        <v>5</v>
      </c>
      <c r="H18">
        <v>2</v>
      </c>
      <c r="I18">
        <v>1</v>
      </c>
      <c r="J18">
        <v>2</v>
      </c>
      <c r="K18">
        <v>5</v>
      </c>
      <c r="L18">
        <v>5</v>
      </c>
      <c r="M18">
        <v>5</v>
      </c>
      <c r="N18">
        <v>5</v>
      </c>
      <c r="O18">
        <v>5</v>
      </c>
      <c r="P18">
        <v>2</v>
      </c>
      <c r="Q18">
        <v>5</v>
      </c>
      <c r="R18">
        <v>3</v>
      </c>
      <c r="S18">
        <v>2</v>
      </c>
      <c r="T18">
        <v>100</v>
      </c>
      <c r="U18">
        <v>0</v>
      </c>
      <c r="V18" t="s">
        <v>814</v>
      </c>
      <c r="W18">
        <v>0</v>
      </c>
      <c r="X18">
        <v>0</v>
      </c>
      <c r="Y18">
        <v>0</v>
      </c>
      <c r="Z18" t="s">
        <v>812</v>
      </c>
      <c r="AA18">
        <v>0</v>
      </c>
      <c r="AB18">
        <v>0</v>
      </c>
      <c r="AC18" t="s">
        <v>812</v>
      </c>
      <c r="AD18" t="s">
        <v>814</v>
      </c>
      <c r="AE18">
        <v>20</v>
      </c>
      <c r="AF18">
        <v>40</v>
      </c>
      <c r="AG18">
        <v>0</v>
      </c>
      <c r="AH18">
        <v>0</v>
      </c>
      <c r="AI18" t="s">
        <v>814</v>
      </c>
      <c r="AJ18">
        <v>0</v>
      </c>
      <c r="AK18">
        <v>100</v>
      </c>
      <c r="AL18">
        <v>0</v>
      </c>
      <c r="AM18">
        <v>0</v>
      </c>
      <c r="AN18">
        <v>0</v>
      </c>
      <c r="AO18" t="s">
        <v>812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100</v>
      </c>
      <c r="BB18">
        <v>100</v>
      </c>
      <c r="BC18" t="s">
        <v>812</v>
      </c>
      <c r="BD18" t="s">
        <v>812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 t="s">
        <v>814</v>
      </c>
      <c r="BT18">
        <v>0</v>
      </c>
      <c r="BU18">
        <v>0</v>
      </c>
      <c r="BV18">
        <v>0</v>
      </c>
      <c r="BW18" t="s">
        <v>833</v>
      </c>
      <c r="BX18">
        <v>0</v>
      </c>
      <c r="BY18" t="s">
        <v>834</v>
      </c>
      <c r="BZ18">
        <v>0</v>
      </c>
      <c r="CA18">
        <v>0</v>
      </c>
      <c r="CB18">
        <v>0</v>
      </c>
      <c r="CC18" t="s">
        <v>835</v>
      </c>
      <c r="CD18">
        <v>0</v>
      </c>
      <c r="CE18">
        <v>0</v>
      </c>
      <c r="CF18" t="s">
        <v>836</v>
      </c>
      <c r="CG18" t="s">
        <v>837</v>
      </c>
      <c r="CH18" t="s">
        <v>838</v>
      </c>
      <c r="CI18" t="s">
        <v>839</v>
      </c>
      <c r="CJ18">
        <v>0</v>
      </c>
      <c r="CK18">
        <v>0</v>
      </c>
      <c r="CL18" t="s">
        <v>840</v>
      </c>
      <c r="CM18">
        <v>0</v>
      </c>
      <c r="CN18" t="s">
        <v>841</v>
      </c>
      <c r="CO18">
        <v>0</v>
      </c>
      <c r="CP18">
        <v>0</v>
      </c>
      <c r="CQ18">
        <v>0</v>
      </c>
      <c r="CR18" t="s">
        <v>836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 t="s">
        <v>842</v>
      </c>
      <c r="DE18" t="s">
        <v>843</v>
      </c>
      <c r="DF18" t="s">
        <v>844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 t="s">
        <v>845</v>
      </c>
      <c r="DW18">
        <v>0</v>
      </c>
      <c r="DX18">
        <v>0</v>
      </c>
      <c r="DY18">
        <v>0</v>
      </c>
      <c r="DZ18">
        <v>9</v>
      </c>
      <c r="EA18">
        <v>6</v>
      </c>
      <c r="EB18">
        <v>4</v>
      </c>
      <c r="EC18">
        <v>7</v>
      </c>
      <c r="ED18">
        <v>7</v>
      </c>
      <c r="EE18">
        <v>4</v>
      </c>
      <c r="EF18">
        <v>4</v>
      </c>
      <c r="EG18">
        <v>4</v>
      </c>
      <c r="EH18">
        <v>0</v>
      </c>
      <c r="EI18">
        <v>0</v>
      </c>
      <c r="EJ18">
        <v>4</v>
      </c>
      <c r="EK18" t="s">
        <v>846</v>
      </c>
      <c r="EL18">
        <v>4</v>
      </c>
      <c r="EM18">
        <v>3</v>
      </c>
      <c r="EN18">
        <v>4</v>
      </c>
      <c r="EO18">
        <v>1</v>
      </c>
      <c r="EP18">
        <v>5</v>
      </c>
      <c r="EQ18">
        <v>4</v>
      </c>
      <c r="ER18">
        <v>4</v>
      </c>
      <c r="ES18">
        <v>3</v>
      </c>
      <c r="ET18">
        <v>5</v>
      </c>
      <c r="EU18">
        <v>4</v>
      </c>
      <c r="EV18">
        <v>3</v>
      </c>
      <c r="EW18">
        <v>1</v>
      </c>
      <c r="EX18">
        <v>4</v>
      </c>
      <c r="EY18">
        <v>2</v>
      </c>
      <c r="EZ18">
        <v>5</v>
      </c>
      <c r="FA18">
        <v>3</v>
      </c>
      <c r="FB18">
        <v>4</v>
      </c>
      <c r="FC18">
        <v>4</v>
      </c>
      <c r="FD18">
        <v>3</v>
      </c>
      <c r="FE18">
        <v>5</v>
      </c>
      <c r="FF18">
        <v>5</v>
      </c>
      <c r="FG18">
        <v>4</v>
      </c>
      <c r="FH18">
        <v>3</v>
      </c>
      <c r="FI18">
        <v>4</v>
      </c>
      <c r="FJ18">
        <v>4</v>
      </c>
      <c r="FK18">
        <v>4</v>
      </c>
      <c r="FL18">
        <v>4</v>
      </c>
      <c r="FM18">
        <v>2</v>
      </c>
      <c r="FN18">
        <v>1</v>
      </c>
      <c r="FO18">
        <v>5</v>
      </c>
      <c r="FP18">
        <v>3</v>
      </c>
      <c r="FQ18">
        <v>1</v>
      </c>
      <c r="FR18">
        <v>4</v>
      </c>
    </row>
    <row r="19" spans="1:174" x14ac:dyDescent="0.35">
      <c r="A19" t="s">
        <v>19</v>
      </c>
      <c r="B19">
        <v>2022</v>
      </c>
      <c r="C19" t="s">
        <v>809</v>
      </c>
      <c r="D19" t="s">
        <v>810</v>
      </c>
      <c r="E19" t="s">
        <v>789</v>
      </c>
      <c r="F19" t="s">
        <v>832</v>
      </c>
      <c r="G19">
        <v>5</v>
      </c>
      <c r="H19">
        <v>2</v>
      </c>
      <c r="I19">
        <v>1</v>
      </c>
      <c r="J19">
        <v>2</v>
      </c>
      <c r="K19">
        <v>5</v>
      </c>
      <c r="L19">
        <v>5</v>
      </c>
      <c r="M19">
        <v>5</v>
      </c>
      <c r="N19">
        <v>5</v>
      </c>
      <c r="O19">
        <v>5</v>
      </c>
      <c r="P19">
        <v>2</v>
      </c>
      <c r="Q19">
        <v>5</v>
      </c>
      <c r="R19">
        <v>3</v>
      </c>
      <c r="S19">
        <v>2</v>
      </c>
      <c r="T19">
        <v>100</v>
      </c>
      <c r="U19">
        <v>0</v>
      </c>
      <c r="V19" t="s">
        <v>814</v>
      </c>
      <c r="W19">
        <v>0</v>
      </c>
      <c r="X19">
        <v>0</v>
      </c>
      <c r="Y19">
        <v>0</v>
      </c>
      <c r="Z19" t="s">
        <v>812</v>
      </c>
      <c r="AA19">
        <v>0</v>
      </c>
      <c r="AB19">
        <v>0</v>
      </c>
      <c r="AC19" t="s">
        <v>812</v>
      </c>
      <c r="AD19" t="s">
        <v>814</v>
      </c>
      <c r="AE19">
        <v>20</v>
      </c>
      <c r="AF19">
        <v>40</v>
      </c>
      <c r="AG19">
        <v>0</v>
      </c>
      <c r="AH19">
        <v>0</v>
      </c>
      <c r="AI19" t="s">
        <v>814</v>
      </c>
      <c r="AJ19">
        <v>0</v>
      </c>
      <c r="AK19">
        <v>100</v>
      </c>
      <c r="AL19">
        <v>0</v>
      </c>
      <c r="AM19">
        <v>0</v>
      </c>
      <c r="AN19">
        <v>0</v>
      </c>
      <c r="AO19" t="s">
        <v>812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100</v>
      </c>
      <c r="BB19">
        <v>100</v>
      </c>
      <c r="BC19" t="s">
        <v>812</v>
      </c>
      <c r="BD19" t="s">
        <v>812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 t="s">
        <v>814</v>
      </c>
      <c r="BT19">
        <v>0</v>
      </c>
      <c r="BU19">
        <v>0</v>
      </c>
      <c r="BV19">
        <v>0</v>
      </c>
      <c r="BW19" t="s">
        <v>833</v>
      </c>
      <c r="BX19">
        <v>0</v>
      </c>
      <c r="BY19" t="s">
        <v>834</v>
      </c>
      <c r="BZ19">
        <v>0</v>
      </c>
      <c r="CA19">
        <v>0</v>
      </c>
      <c r="CB19">
        <v>0</v>
      </c>
      <c r="CC19" t="s">
        <v>835</v>
      </c>
      <c r="CD19">
        <v>0</v>
      </c>
      <c r="CE19">
        <v>0</v>
      </c>
      <c r="CF19" t="s">
        <v>836</v>
      </c>
      <c r="CG19" t="s">
        <v>837</v>
      </c>
      <c r="CH19" t="s">
        <v>838</v>
      </c>
      <c r="CI19" t="s">
        <v>839</v>
      </c>
      <c r="CJ19">
        <v>0</v>
      </c>
      <c r="CK19">
        <v>0</v>
      </c>
      <c r="CL19" t="s">
        <v>840</v>
      </c>
      <c r="CM19">
        <v>0</v>
      </c>
      <c r="CN19" t="s">
        <v>841</v>
      </c>
      <c r="CO19">
        <v>0</v>
      </c>
      <c r="CP19">
        <v>0</v>
      </c>
      <c r="CQ19">
        <v>0</v>
      </c>
      <c r="CR19" t="s">
        <v>836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 t="s">
        <v>842</v>
      </c>
      <c r="DE19" t="s">
        <v>843</v>
      </c>
      <c r="DF19" t="s">
        <v>844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 t="s">
        <v>845</v>
      </c>
      <c r="DW19">
        <v>0</v>
      </c>
      <c r="DX19">
        <v>0</v>
      </c>
      <c r="DY19">
        <v>0</v>
      </c>
      <c r="DZ19">
        <v>9</v>
      </c>
      <c r="EA19">
        <v>6</v>
      </c>
      <c r="EB19">
        <v>4</v>
      </c>
      <c r="EC19">
        <v>7</v>
      </c>
      <c r="ED19">
        <v>7</v>
      </c>
      <c r="EE19">
        <v>4</v>
      </c>
      <c r="EF19">
        <v>4</v>
      </c>
      <c r="EG19">
        <v>4</v>
      </c>
      <c r="EH19">
        <v>0</v>
      </c>
      <c r="EI19">
        <v>0</v>
      </c>
      <c r="EJ19">
        <v>4</v>
      </c>
      <c r="EK19" t="s">
        <v>846</v>
      </c>
      <c r="EL19">
        <v>4</v>
      </c>
      <c r="EM19">
        <v>3</v>
      </c>
      <c r="EN19">
        <v>4</v>
      </c>
      <c r="EO19">
        <v>1</v>
      </c>
      <c r="EP19">
        <v>5</v>
      </c>
      <c r="EQ19">
        <v>4</v>
      </c>
      <c r="ER19">
        <v>4</v>
      </c>
      <c r="ES19">
        <v>3</v>
      </c>
      <c r="ET19">
        <v>5</v>
      </c>
      <c r="EU19">
        <v>4</v>
      </c>
      <c r="EV19">
        <v>3</v>
      </c>
      <c r="EW19">
        <v>1</v>
      </c>
      <c r="EX19">
        <v>4</v>
      </c>
      <c r="EY19">
        <v>2</v>
      </c>
      <c r="EZ19">
        <v>5</v>
      </c>
      <c r="FA19">
        <v>3</v>
      </c>
      <c r="FB19">
        <v>4</v>
      </c>
      <c r="FC19">
        <v>4</v>
      </c>
      <c r="FD19">
        <v>3</v>
      </c>
      <c r="FE19">
        <v>5</v>
      </c>
      <c r="FF19">
        <v>5</v>
      </c>
      <c r="FG19">
        <v>4</v>
      </c>
      <c r="FH19">
        <v>3</v>
      </c>
      <c r="FI19">
        <v>4</v>
      </c>
      <c r="FJ19">
        <v>4</v>
      </c>
      <c r="FK19">
        <v>4</v>
      </c>
      <c r="FL19">
        <v>4</v>
      </c>
      <c r="FM19">
        <v>2</v>
      </c>
      <c r="FN19">
        <v>1</v>
      </c>
      <c r="FO19">
        <v>5</v>
      </c>
      <c r="FP19">
        <v>3</v>
      </c>
      <c r="FQ19">
        <v>1</v>
      </c>
      <c r="FR19">
        <v>4</v>
      </c>
    </row>
    <row r="20" spans="1:174" x14ac:dyDescent="0.35">
      <c r="A20" t="s">
        <v>20</v>
      </c>
      <c r="B20">
        <v>2022</v>
      </c>
      <c r="C20" t="s">
        <v>809</v>
      </c>
      <c r="D20" t="s">
        <v>810</v>
      </c>
      <c r="E20" t="s">
        <v>789</v>
      </c>
      <c r="F20" t="s">
        <v>832</v>
      </c>
      <c r="G20">
        <v>5</v>
      </c>
      <c r="H20">
        <v>2</v>
      </c>
      <c r="I20">
        <v>1</v>
      </c>
      <c r="J20">
        <v>2</v>
      </c>
      <c r="K20">
        <v>5</v>
      </c>
      <c r="L20">
        <v>5</v>
      </c>
      <c r="M20">
        <v>5</v>
      </c>
      <c r="N20">
        <v>5</v>
      </c>
      <c r="O20">
        <v>5</v>
      </c>
      <c r="P20">
        <v>2</v>
      </c>
      <c r="Q20">
        <v>5</v>
      </c>
      <c r="R20">
        <v>3</v>
      </c>
      <c r="S20">
        <v>2</v>
      </c>
      <c r="T20">
        <v>100</v>
      </c>
      <c r="U20">
        <v>0</v>
      </c>
      <c r="V20" t="s">
        <v>814</v>
      </c>
      <c r="W20">
        <v>0</v>
      </c>
      <c r="X20">
        <v>0</v>
      </c>
      <c r="Y20">
        <v>0</v>
      </c>
      <c r="Z20" t="s">
        <v>812</v>
      </c>
      <c r="AA20">
        <v>0</v>
      </c>
      <c r="AB20">
        <v>0</v>
      </c>
      <c r="AC20" t="s">
        <v>812</v>
      </c>
      <c r="AD20" t="s">
        <v>814</v>
      </c>
      <c r="AE20">
        <v>20</v>
      </c>
      <c r="AF20">
        <v>40</v>
      </c>
      <c r="AG20">
        <v>0</v>
      </c>
      <c r="AH20">
        <v>0</v>
      </c>
      <c r="AI20" t="s">
        <v>814</v>
      </c>
      <c r="AJ20">
        <v>0</v>
      </c>
      <c r="AK20">
        <v>100</v>
      </c>
      <c r="AL20">
        <v>0</v>
      </c>
      <c r="AM20">
        <v>0</v>
      </c>
      <c r="AN20">
        <v>0</v>
      </c>
      <c r="AO20" t="s">
        <v>812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100</v>
      </c>
      <c r="BB20">
        <v>100</v>
      </c>
      <c r="BC20" t="s">
        <v>812</v>
      </c>
      <c r="BD20" t="s">
        <v>812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 t="s">
        <v>814</v>
      </c>
      <c r="BT20">
        <v>0</v>
      </c>
      <c r="BU20">
        <v>0</v>
      </c>
      <c r="BV20">
        <v>0</v>
      </c>
      <c r="BW20" t="s">
        <v>833</v>
      </c>
      <c r="BX20">
        <v>0</v>
      </c>
      <c r="BY20" t="s">
        <v>834</v>
      </c>
      <c r="BZ20">
        <v>0</v>
      </c>
      <c r="CA20">
        <v>0</v>
      </c>
      <c r="CB20">
        <v>0</v>
      </c>
      <c r="CC20" t="s">
        <v>835</v>
      </c>
      <c r="CD20">
        <v>0</v>
      </c>
      <c r="CE20">
        <v>0</v>
      </c>
      <c r="CF20" t="s">
        <v>836</v>
      </c>
      <c r="CG20" t="s">
        <v>837</v>
      </c>
      <c r="CH20" t="s">
        <v>838</v>
      </c>
      <c r="CI20" t="s">
        <v>839</v>
      </c>
      <c r="CJ20">
        <v>0</v>
      </c>
      <c r="CK20">
        <v>0</v>
      </c>
      <c r="CL20" t="s">
        <v>840</v>
      </c>
      <c r="CM20">
        <v>0</v>
      </c>
      <c r="CN20" t="s">
        <v>841</v>
      </c>
      <c r="CO20">
        <v>0</v>
      </c>
      <c r="CP20">
        <v>0</v>
      </c>
      <c r="CQ20">
        <v>0</v>
      </c>
      <c r="CR20" t="s">
        <v>836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 t="s">
        <v>842</v>
      </c>
      <c r="DE20" t="s">
        <v>843</v>
      </c>
      <c r="DF20" t="s">
        <v>844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 t="s">
        <v>845</v>
      </c>
      <c r="DW20">
        <v>0</v>
      </c>
      <c r="DX20">
        <v>0</v>
      </c>
      <c r="DY20">
        <v>0</v>
      </c>
      <c r="DZ20">
        <v>9</v>
      </c>
      <c r="EA20">
        <v>6</v>
      </c>
      <c r="EB20">
        <v>4</v>
      </c>
      <c r="EC20">
        <v>7</v>
      </c>
      <c r="ED20">
        <v>7</v>
      </c>
      <c r="EE20">
        <v>4</v>
      </c>
      <c r="EF20">
        <v>4</v>
      </c>
      <c r="EG20">
        <v>4</v>
      </c>
      <c r="EH20">
        <v>0</v>
      </c>
      <c r="EI20">
        <v>0</v>
      </c>
      <c r="EJ20">
        <v>4</v>
      </c>
      <c r="EK20" t="s">
        <v>846</v>
      </c>
      <c r="EL20">
        <v>4</v>
      </c>
      <c r="EM20">
        <v>3</v>
      </c>
      <c r="EN20">
        <v>4</v>
      </c>
      <c r="EO20">
        <v>1</v>
      </c>
      <c r="EP20">
        <v>5</v>
      </c>
      <c r="EQ20">
        <v>4</v>
      </c>
      <c r="ER20">
        <v>4</v>
      </c>
      <c r="ES20">
        <v>3</v>
      </c>
      <c r="ET20">
        <v>5</v>
      </c>
      <c r="EU20">
        <v>4</v>
      </c>
      <c r="EV20">
        <v>3</v>
      </c>
      <c r="EW20">
        <v>1</v>
      </c>
      <c r="EX20">
        <v>4</v>
      </c>
      <c r="EY20">
        <v>2</v>
      </c>
      <c r="EZ20">
        <v>5</v>
      </c>
      <c r="FA20">
        <v>3</v>
      </c>
      <c r="FB20">
        <v>4</v>
      </c>
      <c r="FC20">
        <v>4</v>
      </c>
      <c r="FD20">
        <v>3</v>
      </c>
      <c r="FE20">
        <v>5</v>
      </c>
      <c r="FF20">
        <v>5</v>
      </c>
      <c r="FG20">
        <v>4</v>
      </c>
      <c r="FH20">
        <v>3</v>
      </c>
      <c r="FI20">
        <v>4</v>
      </c>
      <c r="FJ20">
        <v>4</v>
      </c>
      <c r="FK20">
        <v>4</v>
      </c>
      <c r="FL20">
        <v>4</v>
      </c>
      <c r="FM20">
        <v>2</v>
      </c>
      <c r="FN20">
        <v>1</v>
      </c>
      <c r="FO20">
        <v>5</v>
      </c>
      <c r="FP20">
        <v>3</v>
      </c>
      <c r="FQ20">
        <v>1</v>
      </c>
      <c r="FR20">
        <v>4</v>
      </c>
    </row>
    <row r="21" spans="1:174" x14ac:dyDescent="0.35">
      <c r="A21" t="s">
        <v>21</v>
      </c>
      <c r="B21">
        <v>2022</v>
      </c>
      <c r="C21" t="s">
        <v>809</v>
      </c>
      <c r="D21" t="s">
        <v>847</v>
      </c>
      <c r="E21" t="s">
        <v>745</v>
      </c>
      <c r="F21" t="s">
        <v>848</v>
      </c>
      <c r="G21">
        <v>3</v>
      </c>
      <c r="H21">
        <v>4</v>
      </c>
      <c r="I21">
        <v>2</v>
      </c>
      <c r="J21">
        <v>3</v>
      </c>
      <c r="K21">
        <v>3</v>
      </c>
      <c r="L21">
        <v>2</v>
      </c>
      <c r="M21">
        <v>3</v>
      </c>
      <c r="N21">
        <v>3</v>
      </c>
      <c r="O21">
        <v>4</v>
      </c>
      <c r="P21">
        <v>4</v>
      </c>
      <c r="Q21">
        <v>3</v>
      </c>
      <c r="R21">
        <v>5</v>
      </c>
      <c r="S21">
        <v>1</v>
      </c>
      <c r="T21">
        <v>40</v>
      </c>
      <c r="U21">
        <v>0</v>
      </c>
      <c r="V21">
        <v>60</v>
      </c>
      <c r="W21">
        <v>0</v>
      </c>
      <c r="X21">
        <v>20</v>
      </c>
      <c r="Y21">
        <v>0</v>
      </c>
      <c r="Z21">
        <v>80</v>
      </c>
      <c r="AA21">
        <v>0</v>
      </c>
      <c r="AB21">
        <v>0</v>
      </c>
      <c r="AC21">
        <v>80</v>
      </c>
      <c r="AD21">
        <v>80</v>
      </c>
      <c r="AE21">
        <v>0</v>
      </c>
      <c r="AF21">
        <v>0</v>
      </c>
      <c r="AG21">
        <v>20</v>
      </c>
      <c r="AH21">
        <v>0</v>
      </c>
      <c r="AI21">
        <v>20</v>
      </c>
      <c r="AJ21">
        <v>0</v>
      </c>
      <c r="AK21">
        <v>100</v>
      </c>
      <c r="AL21">
        <v>0</v>
      </c>
      <c r="AM21">
        <v>0</v>
      </c>
      <c r="AN21">
        <v>0</v>
      </c>
      <c r="AO21">
        <v>60</v>
      </c>
      <c r="AP21">
        <v>0</v>
      </c>
      <c r="AQ21">
        <v>40</v>
      </c>
      <c r="AR21">
        <v>0</v>
      </c>
      <c r="AS21">
        <v>80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60</v>
      </c>
      <c r="BB21">
        <v>40</v>
      </c>
      <c r="BC21">
        <v>60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20</v>
      </c>
      <c r="BR21">
        <v>40</v>
      </c>
      <c r="BS21">
        <v>60</v>
      </c>
      <c r="BT21">
        <v>0</v>
      </c>
      <c r="BU21">
        <v>0</v>
      </c>
      <c r="BV21">
        <v>0</v>
      </c>
      <c r="BW21" t="s">
        <v>849</v>
      </c>
      <c r="BX21">
        <v>0</v>
      </c>
      <c r="BY21" t="s">
        <v>850</v>
      </c>
      <c r="BZ21">
        <v>0</v>
      </c>
      <c r="CA21" t="s">
        <v>851</v>
      </c>
      <c r="CB21">
        <v>0</v>
      </c>
      <c r="CC21" t="s">
        <v>852</v>
      </c>
      <c r="CD21">
        <v>0</v>
      </c>
      <c r="CE21">
        <v>0</v>
      </c>
      <c r="CF21" t="s">
        <v>853</v>
      </c>
      <c r="CG21" t="s">
        <v>854</v>
      </c>
      <c r="CH21">
        <v>0</v>
      </c>
      <c r="CI21">
        <v>0</v>
      </c>
      <c r="CJ21" t="s">
        <v>855</v>
      </c>
      <c r="CK21">
        <v>0</v>
      </c>
      <c r="CL21" t="s">
        <v>856</v>
      </c>
      <c r="CM21">
        <v>0</v>
      </c>
      <c r="CN21" t="s">
        <v>767</v>
      </c>
      <c r="CO21">
        <v>0</v>
      </c>
      <c r="CP21">
        <v>0</v>
      </c>
      <c r="CQ21">
        <v>0</v>
      </c>
      <c r="CR21" t="s">
        <v>857</v>
      </c>
      <c r="CS21">
        <v>0</v>
      </c>
      <c r="CT21" t="s">
        <v>858</v>
      </c>
      <c r="CU21">
        <v>0</v>
      </c>
      <c r="CV21" t="s">
        <v>859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 t="s">
        <v>860</v>
      </c>
      <c r="DE21" t="s">
        <v>861</v>
      </c>
      <c r="DF21" t="s">
        <v>842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 t="s">
        <v>851</v>
      </c>
      <c r="DU21" t="s">
        <v>862</v>
      </c>
      <c r="DV21" t="s">
        <v>863</v>
      </c>
      <c r="DW21">
        <v>0</v>
      </c>
      <c r="DX21">
        <v>0</v>
      </c>
      <c r="DY21">
        <v>0</v>
      </c>
      <c r="DZ21">
        <v>4</v>
      </c>
      <c r="EA21">
        <v>4</v>
      </c>
      <c r="EB21">
        <v>4</v>
      </c>
      <c r="EC21">
        <v>4</v>
      </c>
      <c r="ED21">
        <v>5</v>
      </c>
      <c r="EE21">
        <v>4</v>
      </c>
      <c r="EF21">
        <v>5</v>
      </c>
      <c r="EG21">
        <v>4</v>
      </c>
      <c r="EH21">
        <v>0</v>
      </c>
      <c r="EI21">
        <v>4</v>
      </c>
      <c r="EJ21">
        <v>4</v>
      </c>
      <c r="EK21" t="s">
        <v>864</v>
      </c>
      <c r="EL21">
        <v>3</v>
      </c>
      <c r="EM21">
        <v>3</v>
      </c>
      <c r="EN21">
        <v>2</v>
      </c>
      <c r="EO21">
        <v>1</v>
      </c>
      <c r="EP21">
        <v>3</v>
      </c>
      <c r="EQ21">
        <v>2</v>
      </c>
      <c r="ER21">
        <v>2</v>
      </c>
      <c r="ES21">
        <v>4</v>
      </c>
      <c r="ET21">
        <v>2</v>
      </c>
      <c r="EU21">
        <v>2</v>
      </c>
      <c r="EV21">
        <v>1</v>
      </c>
      <c r="EW21">
        <v>3</v>
      </c>
      <c r="EX21">
        <v>3</v>
      </c>
      <c r="EY21">
        <v>3</v>
      </c>
      <c r="EZ21">
        <v>4</v>
      </c>
      <c r="FA21">
        <v>4</v>
      </c>
      <c r="FB21">
        <v>5</v>
      </c>
      <c r="FC21">
        <v>4</v>
      </c>
      <c r="FD21">
        <v>5</v>
      </c>
      <c r="FE21">
        <v>5</v>
      </c>
      <c r="FF21">
        <v>5</v>
      </c>
      <c r="FG21">
        <v>3</v>
      </c>
      <c r="FH21">
        <v>2</v>
      </c>
      <c r="FI21">
        <v>5</v>
      </c>
      <c r="FJ21">
        <v>2</v>
      </c>
      <c r="FK21">
        <v>5</v>
      </c>
      <c r="FL21">
        <v>2</v>
      </c>
      <c r="FM21">
        <v>4</v>
      </c>
      <c r="FN21">
        <v>3</v>
      </c>
      <c r="FO21">
        <v>3</v>
      </c>
      <c r="FP21">
        <v>2</v>
      </c>
      <c r="FQ21">
        <v>3</v>
      </c>
      <c r="FR21">
        <v>3</v>
      </c>
    </row>
    <row r="22" spans="1:174" x14ac:dyDescent="0.35">
      <c r="A22" t="s">
        <v>22</v>
      </c>
      <c r="B22">
        <v>2022</v>
      </c>
      <c r="C22" t="s">
        <v>809</v>
      </c>
      <c r="D22" t="s">
        <v>847</v>
      </c>
      <c r="E22" t="s">
        <v>745</v>
      </c>
      <c r="F22" t="s">
        <v>848</v>
      </c>
      <c r="G22">
        <v>3</v>
      </c>
      <c r="H22">
        <v>4</v>
      </c>
      <c r="I22">
        <v>2</v>
      </c>
      <c r="J22">
        <v>3</v>
      </c>
      <c r="K22">
        <v>3</v>
      </c>
      <c r="L22">
        <v>2</v>
      </c>
      <c r="M22">
        <v>3</v>
      </c>
      <c r="N22">
        <v>3</v>
      </c>
      <c r="O22">
        <v>4</v>
      </c>
      <c r="P22">
        <v>4</v>
      </c>
      <c r="Q22">
        <v>3</v>
      </c>
      <c r="R22">
        <v>5</v>
      </c>
      <c r="S22">
        <v>1</v>
      </c>
      <c r="T22">
        <v>40</v>
      </c>
      <c r="U22">
        <v>0</v>
      </c>
      <c r="V22">
        <v>60</v>
      </c>
      <c r="W22">
        <v>0</v>
      </c>
      <c r="X22">
        <v>20</v>
      </c>
      <c r="Y22">
        <v>0</v>
      </c>
      <c r="Z22">
        <v>80</v>
      </c>
      <c r="AA22">
        <v>0</v>
      </c>
      <c r="AB22">
        <v>0</v>
      </c>
      <c r="AC22">
        <v>80</v>
      </c>
      <c r="AD22">
        <v>80</v>
      </c>
      <c r="AE22">
        <v>0</v>
      </c>
      <c r="AF22">
        <v>0</v>
      </c>
      <c r="AG22">
        <v>20</v>
      </c>
      <c r="AH22">
        <v>0</v>
      </c>
      <c r="AI22">
        <v>20</v>
      </c>
      <c r="AJ22">
        <v>0</v>
      </c>
      <c r="AK22">
        <v>100</v>
      </c>
      <c r="AL22">
        <v>0</v>
      </c>
      <c r="AM22">
        <v>0</v>
      </c>
      <c r="AN22">
        <v>0</v>
      </c>
      <c r="AO22">
        <v>60</v>
      </c>
      <c r="AP22">
        <v>0</v>
      </c>
      <c r="AQ22">
        <v>40</v>
      </c>
      <c r="AR22">
        <v>0</v>
      </c>
      <c r="AS22">
        <v>80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60</v>
      </c>
      <c r="BB22">
        <v>40</v>
      </c>
      <c r="BC22">
        <v>60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20</v>
      </c>
      <c r="BR22">
        <v>40</v>
      </c>
      <c r="BS22">
        <v>60</v>
      </c>
      <c r="BT22">
        <v>0</v>
      </c>
      <c r="BU22">
        <v>0</v>
      </c>
      <c r="BV22">
        <v>0</v>
      </c>
      <c r="BW22" t="s">
        <v>849</v>
      </c>
      <c r="BX22">
        <v>0</v>
      </c>
      <c r="BY22" t="s">
        <v>850</v>
      </c>
      <c r="BZ22">
        <v>0</v>
      </c>
      <c r="CA22" t="s">
        <v>851</v>
      </c>
      <c r="CB22">
        <v>0</v>
      </c>
      <c r="CC22" t="s">
        <v>852</v>
      </c>
      <c r="CD22">
        <v>0</v>
      </c>
      <c r="CE22">
        <v>0</v>
      </c>
      <c r="CF22" t="s">
        <v>853</v>
      </c>
      <c r="CG22" t="s">
        <v>854</v>
      </c>
      <c r="CH22">
        <v>0</v>
      </c>
      <c r="CI22">
        <v>0</v>
      </c>
      <c r="CJ22" t="s">
        <v>855</v>
      </c>
      <c r="CK22">
        <v>0</v>
      </c>
      <c r="CL22" t="s">
        <v>856</v>
      </c>
      <c r="CM22">
        <v>0</v>
      </c>
      <c r="CN22" t="s">
        <v>767</v>
      </c>
      <c r="CO22">
        <v>0</v>
      </c>
      <c r="CP22">
        <v>0</v>
      </c>
      <c r="CQ22">
        <v>0</v>
      </c>
      <c r="CR22" t="s">
        <v>857</v>
      </c>
      <c r="CS22">
        <v>0</v>
      </c>
      <c r="CT22" t="s">
        <v>858</v>
      </c>
      <c r="CU22">
        <v>0</v>
      </c>
      <c r="CV22" t="s">
        <v>859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 t="s">
        <v>860</v>
      </c>
      <c r="DE22" t="s">
        <v>861</v>
      </c>
      <c r="DF22" t="s">
        <v>842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 t="s">
        <v>851</v>
      </c>
      <c r="DU22" t="s">
        <v>862</v>
      </c>
      <c r="DV22" t="s">
        <v>863</v>
      </c>
      <c r="DW22">
        <v>0</v>
      </c>
      <c r="DX22">
        <v>0</v>
      </c>
      <c r="DY22">
        <v>0</v>
      </c>
      <c r="DZ22">
        <v>4</v>
      </c>
      <c r="EA22">
        <v>4</v>
      </c>
      <c r="EB22">
        <v>4</v>
      </c>
      <c r="EC22">
        <v>4</v>
      </c>
      <c r="ED22">
        <v>5</v>
      </c>
      <c r="EE22">
        <v>4</v>
      </c>
      <c r="EF22">
        <v>5</v>
      </c>
      <c r="EG22">
        <v>4</v>
      </c>
      <c r="EH22">
        <v>0</v>
      </c>
      <c r="EI22">
        <v>4</v>
      </c>
      <c r="EJ22">
        <v>4</v>
      </c>
      <c r="EK22" t="s">
        <v>864</v>
      </c>
      <c r="EL22">
        <v>3</v>
      </c>
      <c r="EM22">
        <v>3</v>
      </c>
      <c r="EN22">
        <v>2</v>
      </c>
      <c r="EO22">
        <v>1</v>
      </c>
      <c r="EP22">
        <v>3</v>
      </c>
      <c r="EQ22">
        <v>2</v>
      </c>
      <c r="ER22">
        <v>2</v>
      </c>
      <c r="ES22">
        <v>4</v>
      </c>
      <c r="ET22">
        <v>2</v>
      </c>
      <c r="EU22">
        <v>2</v>
      </c>
      <c r="EV22">
        <v>1</v>
      </c>
      <c r="EW22">
        <v>3</v>
      </c>
      <c r="EX22">
        <v>3</v>
      </c>
      <c r="EY22">
        <v>3</v>
      </c>
      <c r="EZ22">
        <v>4</v>
      </c>
      <c r="FA22">
        <v>4</v>
      </c>
      <c r="FB22">
        <v>5</v>
      </c>
      <c r="FC22">
        <v>4</v>
      </c>
      <c r="FD22">
        <v>5</v>
      </c>
      <c r="FE22">
        <v>5</v>
      </c>
      <c r="FF22">
        <v>5</v>
      </c>
      <c r="FG22">
        <v>3</v>
      </c>
      <c r="FH22">
        <v>2</v>
      </c>
      <c r="FI22">
        <v>5</v>
      </c>
      <c r="FJ22">
        <v>2</v>
      </c>
      <c r="FK22">
        <v>5</v>
      </c>
      <c r="FL22">
        <v>2</v>
      </c>
      <c r="FM22">
        <v>4</v>
      </c>
      <c r="FN22">
        <v>3</v>
      </c>
      <c r="FO22">
        <v>3</v>
      </c>
      <c r="FP22">
        <v>2</v>
      </c>
      <c r="FQ22">
        <v>3</v>
      </c>
      <c r="FR22">
        <v>3</v>
      </c>
    </row>
    <row r="23" spans="1:174" x14ac:dyDescent="0.35">
      <c r="A23" t="s">
        <v>23</v>
      </c>
      <c r="B23">
        <v>2022</v>
      </c>
      <c r="C23" t="s">
        <v>809</v>
      </c>
      <c r="D23" t="s">
        <v>847</v>
      </c>
      <c r="E23" t="s">
        <v>745</v>
      </c>
      <c r="F23" t="s">
        <v>848</v>
      </c>
      <c r="G23">
        <v>3</v>
      </c>
      <c r="H23">
        <v>4</v>
      </c>
      <c r="I23">
        <v>2</v>
      </c>
      <c r="J23">
        <v>3</v>
      </c>
      <c r="K23">
        <v>3</v>
      </c>
      <c r="L23">
        <v>2</v>
      </c>
      <c r="M23">
        <v>3</v>
      </c>
      <c r="N23">
        <v>3</v>
      </c>
      <c r="O23">
        <v>4</v>
      </c>
      <c r="P23">
        <v>4</v>
      </c>
      <c r="Q23">
        <v>3</v>
      </c>
      <c r="R23">
        <v>5</v>
      </c>
      <c r="S23">
        <v>1</v>
      </c>
      <c r="T23">
        <v>40</v>
      </c>
      <c r="U23">
        <v>0</v>
      </c>
      <c r="V23">
        <v>60</v>
      </c>
      <c r="W23">
        <v>0</v>
      </c>
      <c r="X23">
        <v>20</v>
      </c>
      <c r="Y23">
        <v>0</v>
      </c>
      <c r="Z23">
        <v>80</v>
      </c>
      <c r="AA23">
        <v>0</v>
      </c>
      <c r="AB23">
        <v>0</v>
      </c>
      <c r="AC23">
        <v>80</v>
      </c>
      <c r="AD23">
        <v>80</v>
      </c>
      <c r="AE23">
        <v>0</v>
      </c>
      <c r="AF23">
        <v>0</v>
      </c>
      <c r="AG23">
        <v>20</v>
      </c>
      <c r="AH23">
        <v>0</v>
      </c>
      <c r="AI23">
        <v>20</v>
      </c>
      <c r="AJ23">
        <v>0</v>
      </c>
      <c r="AK23">
        <v>100</v>
      </c>
      <c r="AL23">
        <v>0</v>
      </c>
      <c r="AM23">
        <v>0</v>
      </c>
      <c r="AN23">
        <v>0</v>
      </c>
      <c r="AO23">
        <v>60</v>
      </c>
      <c r="AP23">
        <v>0</v>
      </c>
      <c r="AQ23">
        <v>40</v>
      </c>
      <c r="AR23">
        <v>0</v>
      </c>
      <c r="AS23">
        <v>80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60</v>
      </c>
      <c r="BB23">
        <v>40</v>
      </c>
      <c r="BC23">
        <v>60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20</v>
      </c>
      <c r="BR23">
        <v>40</v>
      </c>
      <c r="BS23">
        <v>60</v>
      </c>
      <c r="BT23">
        <v>0</v>
      </c>
      <c r="BU23">
        <v>0</v>
      </c>
      <c r="BV23">
        <v>0</v>
      </c>
      <c r="BW23" t="s">
        <v>849</v>
      </c>
      <c r="BX23">
        <v>0</v>
      </c>
      <c r="BY23" t="s">
        <v>850</v>
      </c>
      <c r="BZ23">
        <v>0</v>
      </c>
      <c r="CA23" t="s">
        <v>851</v>
      </c>
      <c r="CB23">
        <v>0</v>
      </c>
      <c r="CC23" t="s">
        <v>852</v>
      </c>
      <c r="CD23">
        <v>0</v>
      </c>
      <c r="CE23">
        <v>0</v>
      </c>
      <c r="CF23" t="s">
        <v>853</v>
      </c>
      <c r="CG23" t="s">
        <v>854</v>
      </c>
      <c r="CH23">
        <v>0</v>
      </c>
      <c r="CI23">
        <v>0</v>
      </c>
      <c r="CJ23" t="s">
        <v>855</v>
      </c>
      <c r="CK23">
        <v>0</v>
      </c>
      <c r="CL23" t="s">
        <v>856</v>
      </c>
      <c r="CM23">
        <v>0</v>
      </c>
      <c r="CN23" t="s">
        <v>767</v>
      </c>
      <c r="CO23">
        <v>0</v>
      </c>
      <c r="CP23">
        <v>0</v>
      </c>
      <c r="CQ23">
        <v>0</v>
      </c>
      <c r="CR23" t="s">
        <v>857</v>
      </c>
      <c r="CS23">
        <v>0</v>
      </c>
      <c r="CT23" t="s">
        <v>858</v>
      </c>
      <c r="CU23">
        <v>0</v>
      </c>
      <c r="CV23" t="s">
        <v>859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 t="s">
        <v>860</v>
      </c>
      <c r="DE23" t="s">
        <v>861</v>
      </c>
      <c r="DF23" t="s">
        <v>842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 t="s">
        <v>851</v>
      </c>
      <c r="DU23" t="s">
        <v>862</v>
      </c>
      <c r="DV23" t="s">
        <v>863</v>
      </c>
      <c r="DW23">
        <v>0</v>
      </c>
      <c r="DX23">
        <v>0</v>
      </c>
      <c r="DY23">
        <v>0</v>
      </c>
      <c r="DZ23">
        <v>4</v>
      </c>
      <c r="EA23">
        <v>4</v>
      </c>
      <c r="EB23">
        <v>4</v>
      </c>
      <c r="EC23">
        <v>4</v>
      </c>
      <c r="ED23">
        <v>5</v>
      </c>
      <c r="EE23">
        <v>4</v>
      </c>
      <c r="EF23">
        <v>5</v>
      </c>
      <c r="EG23">
        <v>4</v>
      </c>
      <c r="EH23">
        <v>0</v>
      </c>
      <c r="EI23">
        <v>4</v>
      </c>
      <c r="EJ23">
        <v>4</v>
      </c>
      <c r="EK23" t="s">
        <v>864</v>
      </c>
      <c r="EL23">
        <v>3</v>
      </c>
      <c r="EM23">
        <v>3</v>
      </c>
      <c r="EN23">
        <v>2</v>
      </c>
      <c r="EO23">
        <v>1</v>
      </c>
      <c r="EP23">
        <v>3</v>
      </c>
      <c r="EQ23">
        <v>2</v>
      </c>
      <c r="ER23">
        <v>2</v>
      </c>
      <c r="ES23">
        <v>4</v>
      </c>
      <c r="ET23">
        <v>2</v>
      </c>
      <c r="EU23">
        <v>2</v>
      </c>
      <c r="EV23">
        <v>1</v>
      </c>
      <c r="EW23">
        <v>3</v>
      </c>
      <c r="EX23">
        <v>3</v>
      </c>
      <c r="EY23">
        <v>3</v>
      </c>
      <c r="EZ23">
        <v>4</v>
      </c>
      <c r="FA23">
        <v>4</v>
      </c>
      <c r="FB23">
        <v>5</v>
      </c>
      <c r="FC23">
        <v>4</v>
      </c>
      <c r="FD23">
        <v>5</v>
      </c>
      <c r="FE23">
        <v>5</v>
      </c>
      <c r="FF23">
        <v>5</v>
      </c>
      <c r="FG23">
        <v>3</v>
      </c>
      <c r="FH23">
        <v>2</v>
      </c>
      <c r="FI23">
        <v>5</v>
      </c>
      <c r="FJ23">
        <v>2</v>
      </c>
      <c r="FK23">
        <v>5</v>
      </c>
      <c r="FL23">
        <v>2</v>
      </c>
      <c r="FM23">
        <v>4</v>
      </c>
      <c r="FN23">
        <v>3</v>
      </c>
      <c r="FO23">
        <v>3</v>
      </c>
      <c r="FP23">
        <v>2</v>
      </c>
      <c r="FQ23">
        <v>3</v>
      </c>
      <c r="FR23">
        <v>3</v>
      </c>
    </row>
    <row r="24" spans="1:174" x14ac:dyDescent="0.35">
      <c r="A24" t="s">
        <v>24</v>
      </c>
      <c r="B24">
        <v>2022</v>
      </c>
      <c r="C24" t="s">
        <v>809</v>
      </c>
      <c r="D24" t="s">
        <v>847</v>
      </c>
      <c r="E24" t="s">
        <v>789</v>
      </c>
      <c r="F24" t="s">
        <v>865</v>
      </c>
      <c r="G24">
        <v>5</v>
      </c>
      <c r="H24">
        <v>4</v>
      </c>
      <c r="I24">
        <v>1</v>
      </c>
      <c r="J24">
        <v>1</v>
      </c>
      <c r="K24">
        <v>4</v>
      </c>
      <c r="L24">
        <v>4</v>
      </c>
      <c r="M24">
        <v>4</v>
      </c>
      <c r="N24">
        <v>5</v>
      </c>
      <c r="O24">
        <v>3</v>
      </c>
      <c r="P24">
        <v>2</v>
      </c>
      <c r="Q24">
        <v>5</v>
      </c>
      <c r="R24">
        <v>3</v>
      </c>
      <c r="S24">
        <v>1</v>
      </c>
      <c r="T24">
        <v>40</v>
      </c>
      <c r="U24">
        <v>0</v>
      </c>
      <c r="V24">
        <v>60</v>
      </c>
      <c r="W24">
        <v>0</v>
      </c>
      <c r="X24">
        <v>0</v>
      </c>
      <c r="Y24">
        <v>0</v>
      </c>
      <c r="Z24">
        <v>40</v>
      </c>
      <c r="AA24">
        <v>0</v>
      </c>
      <c r="AB24">
        <v>0</v>
      </c>
      <c r="AC24">
        <v>80</v>
      </c>
      <c r="AD24">
        <v>100</v>
      </c>
      <c r="AE24">
        <v>0</v>
      </c>
      <c r="AF24">
        <v>0</v>
      </c>
      <c r="AG24">
        <v>0</v>
      </c>
      <c r="AH24">
        <v>0</v>
      </c>
      <c r="AI24">
        <v>60</v>
      </c>
      <c r="AJ24">
        <v>0</v>
      </c>
      <c r="AK24">
        <v>100</v>
      </c>
      <c r="AL24">
        <v>0</v>
      </c>
      <c r="AM24">
        <v>0</v>
      </c>
      <c r="AN24">
        <v>0</v>
      </c>
      <c r="AO24">
        <v>20</v>
      </c>
      <c r="AP24">
        <v>0</v>
      </c>
      <c r="AQ24">
        <v>20</v>
      </c>
      <c r="AR24">
        <v>0</v>
      </c>
      <c r="AS24">
        <v>40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60</v>
      </c>
      <c r="BB24">
        <v>80</v>
      </c>
      <c r="BC24">
        <v>60</v>
      </c>
      <c r="BD24">
        <v>80</v>
      </c>
      <c r="BE24">
        <v>0</v>
      </c>
      <c r="BF24">
        <v>0</v>
      </c>
      <c r="BG24">
        <v>0</v>
      </c>
      <c r="BH24">
        <v>20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80</v>
      </c>
      <c r="BS24">
        <v>60</v>
      </c>
      <c r="BT24">
        <v>20</v>
      </c>
      <c r="BU24">
        <v>0</v>
      </c>
      <c r="BV24">
        <v>0</v>
      </c>
      <c r="BW24" t="s">
        <v>839</v>
      </c>
      <c r="BX24">
        <v>0</v>
      </c>
      <c r="BY24" t="s">
        <v>866</v>
      </c>
      <c r="BZ24">
        <v>0</v>
      </c>
      <c r="CA24">
        <v>0</v>
      </c>
      <c r="CB24">
        <v>0</v>
      </c>
      <c r="CC24" t="s">
        <v>867</v>
      </c>
      <c r="CD24">
        <v>0</v>
      </c>
      <c r="CE24">
        <v>0</v>
      </c>
      <c r="CF24" t="s">
        <v>868</v>
      </c>
      <c r="CG24" t="s">
        <v>869</v>
      </c>
      <c r="CH24">
        <v>0</v>
      </c>
      <c r="CI24">
        <v>0</v>
      </c>
      <c r="CJ24">
        <v>0</v>
      </c>
      <c r="CK24">
        <v>0</v>
      </c>
      <c r="CL24" t="s">
        <v>870</v>
      </c>
      <c r="CM24">
        <v>0</v>
      </c>
      <c r="CN24" t="s">
        <v>871</v>
      </c>
      <c r="CO24">
        <v>0</v>
      </c>
      <c r="CP24">
        <v>0</v>
      </c>
      <c r="CQ24">
        <v>0</v>
      </c>
      <c r="CR24" t="s">
        <v>776</v>
      </c>
      <c r="CS24">
        <v>0</v>
      </c>
      <c r="CT24" t="s">
        <v>872</v>
      </c>
      <c r="CU24">
        <v>0</v>
      </c>
      <c r="CV24" t="s">
        <v>873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 t="s">
        <v>874</v>
      </c>
      <c r="DE24" t="s">
        <v>875</v>
      </c>
      <c r="DF24" t="s">
        <v>804</v>
      </c>
      <c r="DG24" t="s">
        <v>876</v>
      </c>
      <c r="DH24">
        <v>0</v>
      </c>
      <c r="DI24">
        <v>0</v>
      </c>
      <c r="DJ24">
        <v>0</v>
      </c>
      <c r="DK24" t="s">
        <v>817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 t="s">
        <v>802</v>
      </c>
      <c r="DV24" t="s">
        <v>842</v>
      </c>
      <c r="DW24" t="s">
        <v>838</v>
      </c>
      <c r="DX24">
        <v>0</v>
      </c>
      <c r="DY24">
        <v>0</v>
      </c>
      <c r="DZ24">
        <v>4</v>
      </c>
      <c r="EA24">
        <v>4</v>
      </c>
      <c r="EB24">
        <v>7</v>
      </c>
      <c r="EC24">
        <v>4</v>
      </c>
      <c r="ED24">
        <v>7</v>
      </c>
      <c r="EE24">
        <v>4</v>
      </c>
      <c r="EF24">
        <v>4</v>
      </c>
      <c r="EG24">
        <v>4</v>
      </c>
      <c r="EH24">
        <v>4</v>
      </c>
      <c r="EI24">
        <v>4</v>
      </c>
      <c r="EJ24">
        <v>4</v>
      </c>
      <c r="EK24" t="s">
        <v>877</v>
      </c>
      <c r="EL24">
        <v>4</v>
      </c>
      <c r="EM24">
        <v>3</v>
      </c>
      <c r="EN24">
        <v>4</v>
      </c>
      <c r="EO24">
        <v>1</v>
      </c>
      <c r="EP24">
        <v>4</v>
      </c>
      <c r="EQ24">
        <v>3</v>
      </c>
      <c r="ER24">
        <v>4</v>
      </c>
      <c r="ES24">
        <v>4</v>
      </c>
      <c r="ET24">
        <v>4</v>
      </c>
      <c r="EU24">
        <v>3</v>
      </c>
      <c r="EV24">
        <v>3</v>
      </c>
      <c r="EW24">
        <v>2</v>
      </c>
      <c r="EX24">
        <v>4</v>
      </c>
      <c r="EY24">
        <v>2</v>
      </c>
      <c r="EZ24">
        <v>4</v>
      </c>
      <c r="FA24">
        <v>3</v>
      </c>
      <c r="FB24">
        <v>5</v>
      </c>
      <c r="FC24">
        <v>4</v>
      </c>
      <c r="FD24">
        <v>3</v>
      </c>
      <c r="FE24">
        <v>5</v>
      </c>
      <c r="FF24">
        <v>4</v>
      </c>
      <c r="FG24">
        <v>3</v>
      </c>
      <c r="FH24">
        <v>2</v>
      </c>
      <c r="FI24">
        <v>4</v>
      </c>
      <c r="FJ24">
        <v>3</v>
      </c>
      <c r="FK24">
        <v>4</v>
      </c>
      <c r="FL24">
        <v>3</v>
      </c>
      <c r="FM24">
        <v>2</v>
      </c>
      <c r="FN24">
        <v>2</v>
      </c>
      <c r="FO24">
        <v>4</v>
      </c>
      <c r="FP24">
        <v>3</v>
      </c>
      <c r="FQ24">
        <v>2</v>
      </c>
      <c r="FR24">
        <v>3</v>
      </c>
    </row>
    <row r="25" spans="1:174" x14ac:dyDescent="0.35">
      <c r="A25" t="s">
        <v>25</v>
      </c>
      <c r="B25">
        <v>2022</v>
      </c>
      <c r="C25" t="s">
        <v>809</v>
      </c>
      <c r="D25" t="s">
        <v>847</v>
      </c>
      <c r="E25" t="s">
        <v>765</v>
      </c>
      <c r="F25" t="s">
        <v>878</v>
      </c>
      <c r="G25">
        <v>5</v>
      </c>
      <c r="H25">
        <v>5</v>
      </c>
      <c r="I25">
        <v>1</v>
      </c>
      <c r="J25">
        <v>3</v>
      </c>
      <c r="K25">
        <v>4</v>
      </c>
      <c r="L25">
        <v>3</v>
      </c>
      <c r="M25">
        <v>4</v>
      </c>
      <c r="N25">
        <v>4</v>
      </c>
      <c r="O25">
        <v>5</v>
      </c>
      <c r="P25">
        <v>2</v>
      </c>
      <c r="Q25">
        <v>5</v>
      </c>
      <c r="R25">
        <v>4</v>
      </c>
      <c r="S25">
        <v>1</v>
      </c>
      <c r="T25">
        <v>40</v>
      </c>
      <c r="U25">
        <v>0</v>
      </c>
      <c r="V25">
        <v>60</v>
      </c>
      <c r="W25">
        <v>0</v>
      </c>
      <c r="X25">
        <v>0</v>
      </c>
      <c r="Y25">
        <v>0</v>
      </c>
      <c r="Z25">
        <v>40</v>
      </c>
      <c r="AA25">
        <v>0</v>
      </c>
      <c r="AB25">
        <v>0</v>
      </c>
      <c r="AC25">
        <v>60</v>
      </c>
      <c r="AD25">
        <v>60</v>
      </c>
      <c r="AE25">
        <v>0</v>
      </c>
      <c r="AF25">
        <v>20</v>
      </c>
      <c r="AG25">
        <v>0</v>
      </c>
      <c r="AH25">
        <v>0</v>
      </c>
      <c r="AI25">
        <v>60</v>
      </c>
      <c r="AJ25">
        <v>0</v>
      </c>
      <c r="AK25">
        <v>100</v>
      </c>
      <c r="AL25">
        <v>0</v>
      </c>
      <c r="AM25">
        <v>0</v>
      </c>
      <c r="AN25">
        <v>0</v>
      </c>
      <c r="AO25">
        <v>20</v>
      </c>
      <c r="AP25">
        <v>0</v>
      </c>
      <c r="AQ25">
        <v>20</v>
      </c>
      <c r="AR25">
        <v>0</v>
      </c>
      <c r="AS25">
        <v>60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40</v>
      </c>
      <c r="BB25">
        <v>80</v>
      </c>
      <c r="BC25">
        <v>60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20</v>
      </c>
      <c r="BS25">
        <v>60</v>
      </c>
      <c r="BT25">
        <v>0</v>
      </c>
      <c r="BU25">
        <v>0</v>
      </c>
      <c r="BV25">
        <v>0</v>
      </c>
      <c r="BW25" t="s">
        <v>879</v>
      </c>
      <c r="BX25">
        <v>0</v>
      </c>
      <c r="BY25" t="s">
        <v>880</v>
      </c>
      <c r="BZ25">
        <v>0</v>
      </c>
      <c r="CA25">
        <v>0</v>
      </c>
      <c r="CB25">
        <v>0</v>
      </c>
      <c r="CC25" t="s">
        <v>881</v>
      </c>
      <c r="CD25">
        <v>0</v>
      </c>
      <c r="CE25">
        <v>0</v>
      </c>
      <c r="CF25" t="s">
        <v>882</v>
      </c>
      <c r="CG25" t="s">
        <v>883</v>
      </c>
      <c r="CH25">
        <v>0</v>
      </c>
      <c r="CI25" t="s">
        <v>838</v>
      </c>
      <c r="CJ25">
        <v>0</v>
      </c>
      <c r="CK25">
        <v>0</v>
      </c>
      <c r="CL25" t="s">
        <v>884</v>
      </c>
      <c r="CM25">
        <v>0</v>
      </c>
      <c r="CN25" t="s">
        <v>885</v>
      </c>
      <c r="CO25">
        <v>0</v>
      </c>
      <c r="CP25">
        <v>0</v>
      </c>
      <c r="CQ25">
        <v>0</v>
      </c>
      <c r="CR25" t="s">
        <v>886</v>
      </c>
      <c r="CS25">
        <v>0</v>
      </c>
      <c r="CT25" t="s">
        <v>838</v>
      </c>
      <c r="CU25">
        <v>0</v>
      </c>
      <c r="CV25" t="s">
        <v>887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 t="s">
        <v>888</v>
      </c>
      <c r="DE25" t="s">
        <v>889</v>
      </c>
      <c r="DF25" t="s">
        <v>821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 t="s">
        <v>838</v>
      </c>
      <c r="DV25" t="s">
        <v>820</v>
      </c>
      <c r="DW25">
        <v>0</v>
      </c>
      <c r="DX25">
        <v>0</v>
      </c>
      <c r="DY25">
        <v>0</v>
      </c>
      <c r="DZ25">
        <v>4</v>
      </c>
      <c r="EA25">
        <v>4</v>
      </c>
      <c r="EB25">
        <v>4</v>
      </c>
      <c r="EC25">
        <v>4</v>
      </c>
      <c r="ED25">
        <v>4</v>
      </c>
      <c r="EE25">
        <v>4</v>
      </c>
      <c r="EF25">
        <v>4</v>
      </c>
      <c r="EG25">
        <v>5</v>
      </c>
      <c r="EH25">
        <v>0</v>
      </c>
      <c r="EI25">
        <v>7</v>
      </c>
      <c r="EJ25">
        <v>4</v>
      </c>
      <c r="EK25" t="s">
        <v>890</v>
      </c>
      <c r="EL25">
        <v>5</v>
      </c>
      <c r="EM25">
        <v>2</v>
      </c>
      <c r="EN25">
        <v>5</v>
      </c>
      <c r="EO25">
        <v>1</v>
      </c>
      <c r="EP25">
        <v>4</v>
      </c>
      <c r="EQ25">
        <v>4</v>
      </c>
      <c r="ER25">
        <v>4</v>
      </c>
      <c r="ES25">
        <v>3</v>
      </c>
      <c r="ET25">
        <v>5</v>
      </c>
      <c r="EU25">
        <v>5</v>
      </c>
      <c r="EV25">
        <v>2</v>
      </c>
      <c r="EW25">
        <v>1</v>
      </c>
      <c r="EX25">
        <v>4</v>
      </c>
      <c r="EY25">
        <v>1</v>
      </c>
      <c r="EZ25">
        <v>5</v>
      </c>
      <c r="FA25">
        <v>5</v>
      </c>
      <c r="FB25">
        <v>5</v>
      </c>
      <c r="FC25">
        <v>5</v>
      </c>
      <c r="FD25">
        <v>5</v>
      </c>
      <c r="FE25">
        <v>5</v>
      </c>
      <c r="FF25">
        <v>5</v>
      </c>
      <c r="FG25">
        <v>5</v>
      </c>
      <c r="FH25">
        <v>4</v>
      </c>
      <c r="FI25">
        <v>5</v>
      </c>
      <c r="FJ25">
        <v>5</v>
      </c>
      <c r="FK25">
        <v>5</v>
      </c>
      <c r="FL25">
        <v>5</v>
      </c>
      <c r="FM25">
        <v>4</v>
      </c>
      <c r="FN25">
        <v>1</v>
      </c>
      <c r="FO25">
        <v>4</v>
      </c>
      <c r="FP25">
        <v>5</v>
      </c>
      <c r="FQ25">
        <v>1</v>
      </c>
      <c r="FR25">
        <v>5</v>
      </c>
    </row>
    <row r="26" spans="1:174" x14ac:dyDescent="0.35">
      <c r="A26" t="s">
        <v>26</v>
      </c>
      <c r="B26">
        <v>2022</v>
      </c>
      <c r="C26" t="s">
        <v>891</v>
      </c>
      <c r="D26" t="s">
        <v>892</v>
      </c>
      <c r="E26" t="s">
        <v>745</v>
      </c>
      <c r="F26" t="s">
        <v>893</v>
      </c>
      <c r="G26">
        <v>2</v>
      </c>
      <c r="H26">
        <v>4</v>
      </c>
      <c r="I26">
        <v>3</v>
      </c>
      <c r="J26">
        <v>4</v>
      </c>
      <c r="K26">
        <v>2</v>
      </c>
      <c r="L26">
        <v>1</v>
      </c>
      <c r="M26">
        <v>2</v>
      </c>
      <c r="N26">
        <v>2</v>
      </c>
      <c r="O26">
        <v>4</v>
      </c>
      <c r="P26">
        <v>5</v>
      </c>
      <c r="Q26">
        <v>3</v>
      </c>
      <c r="R26">
        <v>1</v>
      </c>
      <c r="S26">
        <v>3</v>
      </c>
      <c r="T26">
        <v>0</v>
      </c>
      <c r="U26">
        <v>0</v>
      </c>
      <c r="V26">
        <v>25</v>
      </c>
      <c r="W26">
        <v>0</v>
      </c>
      <c r="X26">
        <v>0</v>
      </c>
      <c r="Y26">
        <v>50</v>
      </c>
      <c r="Z26">
        <v>100</v>
      </c>
      <c r="AA26">
        <v>0</v>
      </c>
      <c r="AB26">
        <v>25</v>
      </c>
      <c r="AC26">
        <v>0</v>
      </c>
      <c r="AD26">
        <v>25</v>
      </c>
      <c r="AE26">
        <v>0</v>
      </c>
      <c r="AF26">
        <v>0</v>
      </c>
      <c r="AG26">
        <v>0</v>
      </c>
      <c r="AH26">
        <v>0</v>
      </c>
      <c r="AI26">
        <v>25</v>
      </c>
      <c r="AJ26">
        <v>0</v>
      </c>
      <c r="AK26">
        <v>75</v>
      </c>
      <c r="AL26">
        <v>0</v>
      </c>
      <c r="AM26">
        <v>0</v>
      </c>
      <c r="AN26">
        <v>0</v>
      </c>
      <c r="AO26">
        <v>25</v>
      </c>
      <c r="AP26">
        <v>0</v>
      </c>
      <c r="AQ26">
        <v>0</v>
      </c>
      <c r="AR26">
        <v>0</v>
      </c>
      <c r="AS26">
        <v>100</v>
      </c>
      <c r="AT26">
        <v>0</v>
      </c>
      <c r="AU26">
        <v>0</v>
      </c>
      <c r="AV26">
        <v>25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100</v>
      </c>
      <c r="BC26">
        <v>25</v>
      </c>
      <c r="BD26">
        <v>25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75</v>
      </c>
      <c r="BR26">
        <v>50</v>
      </c>
      <c r="BS26">
        <v>75</v>
      </c>
      <c r="BT26">
        <v>0</v>
      </c>
      <c r="BU26">
        <v>0</v>
      </c>
      <c r="BV26">
        <v>0</v>
      </c>
      <c r="BW26">
        <v>0</v>
      </c>
      <c r="BX26">
        <v>0</v>
      </c>
      <c r="BY26" t="s">
        <v>894</v>
      </c>
      <c r="BZ26">
        <v>0</v>
      </c>
      <c r="CA26">
        <v>0</v>
      </c>
      <c r="CB26" t="s">
        <v>895</v>
      </c>
      <c r="CC26" t="s">
        <v>896</v>
      </c>
      <c r="CD26">
        <v>0</v>
      </c>
      <c r="CE26" t="s">
        <v>897</v>
      </c>
      <c r="CF26">
        <v>0</v>
      </c>
      <c r="CG26" t="s">
        <v>849</v>
      </c>
      <c r="CH26">
        <v>0</v>
      </c>
      <c r="CI26">
        <v>0</v>
      </c>
      <c r="CJ26">
        <v>0</v>
      </c>
      <c r="CK26">
        <v>0</v>
      </c>
      <c r="CL26" t="s">
        <v>898</v>
      </c>
      <c r="CM26">
        <v>0</v>
      </c>
      <c r="CN26" t="s">
        <v>899</v>
      </c>
      <c r="CO26">
        <v>0</v>
      </c>
      <c r="CP26">
        <v>0</v>
      </c>
      <c r="CQ26">
        <v>0</v>
      </c>
      <c r="CR26" t="s">
        <v>900</v>
      </c>
      <c r="CS26">
        <v>0</v>
      </c>
      <c r="CT26">
        <v>0</v>
      </c>
      <c r="CU26">
        <v>0</v>
      </c>
      <c r="CV26" t="s">
        <v>901</v>
      </c>
      <c r="CW26">
        <v>0</v>
      </c>
      <c r="CX26">
        <v>0</v>
      </c>
      <c r="CY26" t="s">
        <v>857</v>
      </c>
      <c r="CZ26">
        <v>0</v>
      </c>
      <c r="DA26">
        <v>0</v>
      </c>
      <c r="DB26">
        <v>0</v>
      </c>
      <c r="DC26">
        <v>0</v>
      </c>
      <c r="DD26">
        <v>0</v>
      </c>
      <c r="DE26" t="s">
        <v>902</v>
      </c>
      <c r="DF26" t="s">
        <v>857</v>
      </c>
      <c r="DG26" t="s">
        <v>849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 t="s">
        <v>903</v>
      </c>
      <c r="DU26" t="s">
        <v>759</v>
      </c>
      <c r="DV26" t="s">
        <v>904</v>
      </c>
      <c r="DW26">
        <v>0</v>
      </c>
      <c r="DX26">
        <v>0</v>
      </c>
      <c r="DY26">
        <v>0</v>
      </c>
      <c r="DZ26">
        <v>5</v>
      </c>
      <c r="EA26">
        <v>4</v>
      </c>
      <c r="EB26">
        <v>4</v>
      </c>
      <c r="EC26">
        <v>3</v>
      </c>
      <c r="ED26">
        <v>4</v>
      </c>
      <c r="EE26">
        <v>0</v>
      </c>
      <c r="EF26">
        <v>4</v>
      </c>
      <c r="EG26">
        <v>5</v>
      </c>
      <c r="EH26">
        <v>6</v>
      </c>
      <c r="EI26">
        <v>4</v>
      </c>
      <c r="EJ26">
        <v>4</v>
      </c>
      <c r="EK26" t="s">
        <v>905</v>
      </c>
      <c r="EL26">
        <v>1</v>
      </c>
      <c r="EM26">
        <v>3</v>
      </c>
      <c r="EN26">
        <v>1</v>
      </c>
      <c r="EO26">
        <v>2</v>
      </c>
      <c r="EP26">
        <v>4</v>
      </c>
      <c r="EQ26">
        <v>1</v>
      </c>
      <c r="ER26">
        <v>1</v>
      </c>
      <c r="ES26">
        <v>1</v>
      </c>
      <c r="ET26">
        <v>1</v>
      </c>
      <c r="EU26">
        <v>1</v>
      </c>
      <c r="EV26">
        <v>1</v>
      </c>
      <c r="EW26">
        <v>5</v>
      </c>
      <c r="EX26">
        <v>1</v>
      </c>
      <c r="EY26">
        <v>4</v>
      </c>
      <c r="EZ26">
        <v>3</v>
      </c>
      <c r="FA26">
        <v>2</v>
      </c>
      <c r="FB26">
        <v>3</v>
      </c>
      <c r="FC26">
        <v>1</v>
      </c>
      <c r="FD26">
        <v>3</v>
      </c>
      <c r="FE26">
        <v>3</v>
      </c>
      <c r="FF26">
        <v>2</v>
      </c>
      <c r="FG26">
        <v>2</v>
      </c>
      <c r="FH26">
        <v>2</v>
      </c>
      <c r="FI26">
        <v>3</v>
      </c>
      <c r="FJ26">
        <v>1</v>
      </c>
      <c r="FK26">
        <v>4</v>
      </c>
      <c r="FL26">
        <v>1</v>
      </c>
      <c r="FM26">
        <v>5</v>
      </c>
      <c r="FN26">
        <v>4</v>
      </c>
      <c r="FO26">
        <v>2</v>
      </c>
      <c r="FP26">
        <v>1</v>
      </c>
      <c r="FQ26">
        <v>5</v>
      </c>
      <c r="FR26">
        <v>2</v>
      </c>
    </row>
    <row r="27" spans="1:174" x14ac:dyDescent="0.35">
      <c r="A27" t="s">
        <v>27</v>
      </c>
      <c r="B27">
        <v>2022</v>
      </c>
      <c r="C27" t="s">
        <v>891</v>
      </c>
      <c r="D27" t="s">
        <v>892</v>
      </c>
      <c r="E27" t="s">
        <v>745</v>
      </c>
      <c r="F27" t="s">
        <v>893</v>
      </c>
      <c r="G27">
        <v>2</v>
      </c>
      <c r="H27">
        <v>4</v>
      </c>
      <c r="I27">
        <v>3</v>
      </c>
      <c r="J27">
        <v>4</v>
      </c>
      <c r="K27">
        <v>2</v>
      </c>
      <c r="L27">
        <v>1</v>
      </c>
      <c r="M27">
        <v>2</v>
      </c>
      <c r="N27">
        <v>2</v>
      </c>
      <c r="O27">
        <v>4</v>
      </c>
      <c r="P27">
        <v>5</v>
      </c>
      <c r="Q27">
        <v>3</v>
      </c>
      <c r="R27">
        <v>1</v>
      </c>
      <c r="S27">
        <v>3</v>
      </c>
      <c r="T27">
        <v>0</v>
      </c>
      <c r="U27">
        <v>0</v>
      </c>
      <c r="V27">
        <v>25</v>
      </c>
      <c r="W27">
        <v>0</v>
      </c>
      <c r="X27">
        <v>0</v>
      </c>
      <c r="Y27">
        <v>50</v>
      </c>
      <c r="Z27">
        <v>100</v>
      </c>
      <c r="AA27">
        <v>0</v>
      </c>
      <c r="AB27">
        <v>25</v>
      </c>
      <c r="AC27">
        <v>0</v>
      </c>
      <c r="AD27">
        <v>25</v>
      </c>
      <c r="AE27">
        <v>0</v>
      </c>
      <c r="AF27">
        <v>0</v>
      </c>
      <c r="AG27">
        <v>0</v>
      </c>
      <c r="AH27">
        <v>0</v>
      </c>
      <c r="AI27">
        <v>25</v>
      </c>
      <c r="AJ27">
        <v>0</v>
      </c>
      <c r="AK27">
        <v>75</v>
      </c>
      <c r="AL27">
        <v>0</v>
      </c>
      <c r="AM27">
        <v>0</v>
      </c>
      <c r="AN27">
        <v>0</v>
      </c>
      <c r="AO27">
        <v>25</v>
      </c>
      <c r="AP27">
        <v>0</v>
      </c>
      <c r="AQ27">
        <v>0</v>
      </c>
      <c r="AR27">
        <v>0</v>
      </c>
      <c r="AS27">
        <v>100</v>
      </c>
      <c r="AT27">
        <v>0</v>
      </c>
      <c r="AU27">
        <v>0</v>
      </c>
      <c r="AV27">
        <v>25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100</v>
      </c>
      <c r="BC27">
        <v>25</v>
      </c>
      <c r="BD27">
        <v>25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75</v>
      </c>
      <c r="BR27">
        <v>50</v>
      </c>
      <c r="BS27">
        <v>75</v>
      </c>
      <c r="BT27">
        <v>0</v>
      </c>
      <c r="BU27">
        <v>0</v>
      </c>
      <c r="BV27">
        <v>0</v>
      </c>
      <c r="BW27">
        <v>0</v>
      </c>
      <c r="BX27">
        <v>0</v>
      </c>
      <c r="BY27" t="s">
        <v>894</v>
      </c>
      <c r="BZ27">
        <v>0</v>
      </c>
      <c r="CA27">
        <v>0</v>
      </c>
      <c r="CB27" t="s">
        <v>895</v>
      </c>
      <c r="CC27" t="s">
        <v>896</v>
      </c>
      <c r="CD27">
        <v>0</v>
      </c>
      <c r="CE27" t="s">
        <v>897</v>
      </c>
      <c r="CF27">
        <v>0</v>
      </c>
      <c r="CG27" t="s">
        <v>849</v>
      </c>
      <c r="CH27">
        <v>0</v>
      </c>
      <c r="CI27">
        <v>0</v>
      </c>
      <c r="CJ27">
        <v>0</v>
      </c>
      <c r="CK27">
        <v>0</v>
      </c>
      <c r="CL27" t="s">
        <v>898</v>
      </c>
      <c r="CM27">
        <v>0</v>
      </c>
      <c r="CN27" t="s">
        <v>899</v>
      </c>
      <c r="CO27">
        <v>0</v>
      </c>
      <c r="CP27">
        <v>0</v>
      </c>
      <c r="CQ27">
        <v>0</v>
      </c>
      <c r="CR27" t="s">
        <v>900</v>
      </c>
      <c r="CS27">
        <v>0</v>
      </c>
      <c r="CT27">
        <v>0</v>
      </c>
      <c r="CU27">
        <v>0</v>
      </c>
      <c r="CV27" t="s">
        <v>901</v>
      </c>
      <c r="CW27">
        <v>0</v>
      </c>
      <c r="CX27">
        <v>0</v>
      </c>
      <c r="CY27" t="s">
        <v>857</v>
      </c>
      <c r="CZ27">
        <v>0</v>
      </c>
      <c r="DA27">
        <v>0</v>
      </c>
      <c r="DB27">
        <v>0</v>
      </c>
      <c r="DC27">
        <v>0</v>
      </c>
      <c r="DD27">
        <v>0</v>
      </c>
      <c r="DE27" t="s">
        <v>902</v>
      </c>
      <c r="DF27" t="s">
        <v>857</v>
      </c>
      <c r="DG27" t="s">
        <v>849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 t="s">
        <v>903</v>
      </c>
      <c r="DU27" t="s">
        <v>759</v>
      </c>
      <c r="DV27" t="s">
        <v>904</v>
      </c>
      <c r="DW27">
        <v>0</v>
      </c>
      <c r="DX27">
        <v>0</v>
      </c>
      <c r="DY27">
        <v>0</v>
      </c>
      <c r="DZ27">
        <v>5</v>
      </c>
      <c r="EA27">
        <v>4</v>
      </c>
      <c r="EB27">
        <v>4</v>
      </c>
      <c r="EC27">
        <v>3</v>
      </c>
      <c r="ED27">
        <v>4</v>
      </c>
      <c r="EE27">
        <v>0</v>
      </c>
      <c r="EF27">
        <v>4</v>
      </c>
      <c r="EG27">
        <v>5</v>
      </c>
      <c r="EH27">
        <v>6</v>
      </c>
      <c r="EI27">
        <v>4</v>
      </c>
      <c r="EJ27">
        <v>4</v>
      </c>
      <c r="EK27" t="s">
        <v>905</v>
      </c>
      <c r="EL27">
        <v>1</v>
      </c>
      <c r="EM27">
        <v>3</v>
      </c>
      <c r="EN27">
        <v>1</v>
      </c>
      <c r="EO27">
        <v>2</v>
      </c>
      <c r="EP27">
        <v>4</v>
      </c>
      <c r="EQ27">
        <v>1</v>
      </c>
      <c r="ER27">
        <v>1</v>
      </c>
      <c r="ES27">
        <v>1</v>
      </c>
      <c r="ET27">
        <v>1</v>
      </c>
      <c r="EU27">
        <v>1</v>
      </c>
      <c r="EV27">
        <v>1</v>
      </c>
      <c r="EW27">
        <v>5</v>
      </c>
      <c r="EX27">
        <v>1</v>
      </c>
      <c r="EY27">
        <v>4</v>
      </c>
      <c r="EZ27">
        <v>3</v>
      </c>
      <c r="FA27">
        <v>2</v>
      </c>
      <c r="FB27">
        <v>3</v>
      </c>
      <c r="FC27">
        <v>1</v>
      </c>
      <c r="FD27">
        <v>3</v>
      </c>
      <c r="FE27">
        <v>3</v>
      </c>
      <c r="FF27">
        <v>2</v>
      </c>
      <c r="FG27">
        <v>2</v>
      </c>
      <c r="FH27">
        <v>2</v>
      </c>
      <c r="FI27">
        <v>3</v>
      </c>
      <c r="FJ27">
        <v>1</v>
      </c>
      <c r="FK27">
        <v>4</v>
      </c>
      <c r="FL27">
        <v>1</v>
      </c>
      <c r="FM27">
        <v>5</v>
      </c>
      <c r="FN27">
        <v>4</v>
      </c>
      <c r="FO27">
        <v>2</v>
      </c>
      <c r="FP27">
        <v>1</v>
      </c>
      <c r="FQ27">
        <v>5</v>
      </c>
      <c r="FR27">
        <v>2</v>
      </c>
    </row>
    <row r="28" spans="1:174" x14ac:dyDescent="0.35">
      <c r="A28" t="s">
        <v>28</v>
      </c>
      <c r="B28">
        <v>2022</v>
      </c>
      <c r="C28" t="s">
        <v>891</v>
      </c>
      <c r="D28" t="s">
        <v>892</v>
      </c>
      <c r="E28" t="s">
        <v>745</v>
      </c>
      <c r="F28" t="s">
        <v>893</v>
      </c>
      <c r="G28">
        <v>2</v>
      </c>
      <c r="H28">
        <v>4</v>
      </c>
      <c r="I28">
        <v>3</v>
      </c>
      <c r="J28">
        <v>4</v>
      </c>
      <c r="K28">
        <v>2</v>
      </c>
      <c r="L28">
        <v>1</v>
      </c>
      <c r="M28">
        <v>2</v>
      </c>
      <c r="N28">
        <v>2</v>
      </c>
      <c r="O28">
        <v>4</v>
      </c>
      <c r="P28">
        <v>5</v>
      </c>
      <c r="Q28">
        <v>3</v>
      </c>
      <c r="R28">
        <v>1</v>
      </c>
      <c r="S28">
        <v>3</v>
      </c>
      <c r="T28">
        <v>0</v>
      </c>
      <c r="U28">
        <v>0</v>
      </c>
      <c r="V28">
        <v>25</v>
      </c>
      <c r="W28">
        <v>0</v>
      </c>
      <c r="X28">
        <v>0</v>
      </c>
      <c r="Y28">
        <v>50</v>
      </c>
      <c r="Z28">
        <v>100</v>
      </c>
      <c r="AA28">
        <v>0</v>
      </c>
      <c r="AB28">
        <v>25</v>
      </c>
      <c r="AC28">
        <v>0</v>
      </c>
      <c r="AD28">
        <v>25</v>
      </c>
      <c r="AE28">
        <v>0</v>
      </c>
      <c r="AF28">
        <v>0</v>
      </c>
      <c r="AG28">
        <v>0</v>
      </c>
      <c r="AH28">
        <v>0</v>
      </c>
      <c r="AI28">
        <v>25</v>
      </c>
      <c r="AJ28">
        <v>0</v>
      </c>
      <c r="AK28">
        <v>75</v>
      </c>
      <c r="AL28">
        <v>0</v>
      </c>
      <c r="AM28">
        <v>0</v>
      </c>
      <c r="AN28">
        <v>0</v>
      </c>
      <c r="AO28">
        <v>25</v>
      </c>
      <c r="AP28">
        <v>0</v>
      </c>
      <c r="AQ28">
        <v>0</v>
      </c>
      <c r="AR28">
        <v>0</v>
      </c>
      <c r="AS28">
        <v>100</v>
      </c>
      <c r="AT28">
        <v>0</v>
      </c>
      <c r="AU28">
        <v>0</v>
      </c>
      <c r="AV28">
        <v>25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100</v>
      </c>
      <c r="BC28">
        <v>25</v>
      </c>
      <c r="BD28">
        <v>25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75</v>
      </c>
      <c r="BR28">
        <v>50</v>
      </c>
      <c r="BS28">
        <v>75</v>
      </c>
      <c r="BT28">
        <v>0</v>
      </c>
      <c r="BU28">
        <v>0</v>
      </c>
      <c r="BV28">
        <v>0</v>
      </c>
      <c r="BW28">
        <v>0</v>
      </c>
      <c r="BX28">
        <v>0</v>
      </c>
      <c r="BY28" t="s">
        <v>894</v>
      </c>
      <c r="BZ28">
        <v>0</v>
      </c>
      <c r="CA28">
        <v>0</v>
      </c>
      <c r="CB28" t="s">
        <v>895</v>
      </c>
      <c r="CC28" t="s">
        <v>896</v>
      </c>
      <c r="CD28">
        <v>0</v>
      </c>
      <c r="CE28" t="s">
        <v>897</v>
      </c>
      <c r="CF28">
        <v>0</v>
      </c>
      <c r="CG28" t="s">
        <v>849</v>
      </c>
      <c r="CH28">
        <v>0</v>
      </c>
      <c r="CI28">
        <v>0</v>
      </c>
      <c r="CJ28">
        <v>0</v>
      </c>
      <c r="CK28">
        <v>0</v>
      </c>
      <c r="CL28" t="s">
        <v>898</v>
      </c>
      <c r="CM28">
        <v>0</v>
      </c>
      <c r="CN28" t="s">
        <v>899</v>
      </c>
      <c r="CO28">
        <v>0</v>
      </c>
      <c r="CP28">
        <v>0</v>
      </c>
      <c r="CQ28">
        <v>0</v>
      </c>
      <c r="CR28" t="s">
        <v>900</v>
      </c>
      <c r="CS28">
        <v>0</v>
      </c>
      <c r="CT28">
        <v>0</v>
      </c>
      <c r="CU28">
        <v>0</v>
      </c>
      <c r="CV28" t="s">
        <v>901</v>
      </c>
      <c r="CW28">
        <v>0</v>
      </c>
      <c r="CX28">
        <v>0</v>
      </c>
      <c r="CY28" t="s">
        <v>857</v>
      </c>
      <c r="CZ28">
        <v>0</v>
      </c>
      <c r="DA28">
        <v>0</v>
      </c>
      <c r="DB28">
        <v>0</v>
      </c>
      <c r="DC28">
        <v>0</v>
      </c>
      <c r="DD28">
        <v>0</v>
      </c>
      <c r="DE28" t="s">
        <v>902</v>
      </c>
      <c r="DF28" t="s">
        <v>857</v>
      </c>
      <c r="DG28" t="s">
        <v>849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 t="s">
        <v>903</v>
      </c>
      <c r="DU28" t="s">
        <v>759</v>
      </c>
      <c r="DV28" t="s">
        <v>904</v>
      </c>
      <c r="DW28">
        <v>0</v>
      </c>
      <c r="DX28">
        <v>0</v>
      </c>
      <c r="DY28">
        <v>0</v>
      </c>
      <c r="DZ28">
        <v>5</v>
      </c>
      <c r="EA28">
        <v>4</v>
      </c>
      <c r="EB28">
        <v>4</v>
      </c>
      <c r="EC28">
        <v>3</v>
      </c>
      <c r="ED28">
        <v>4</v>
      </c>
      <c r="EE28">
        <v>0</v>
      </c>
      <c r="EF28">
        <v>4</v>
      </c>
      <c r="EG28">
        <v>5</v>
      </c>
      <c r="EH28">
        <v>6</v>
      </c>
      <c r="EI28">
        <v>4</v>
      </c>
      <c r="EJ28">
        <v>4</v>
      </c>
      <c r="EK28" t="s">
        <v>905</v>
      </c>
      <c r="EL28">
        <v>1</v>
      </c>
      <c r="EM28">
        <v>3</v>
      </c>
      <c r="EN28">
        <v>1</v>
      </c>
      <c r="EO28">
        <v>2</v>
      </c>
      <c r="EP28">
        <v>4</v>
      </c>
      <c r="EQ28">
        <v>1</v>
      </c>
      <c r="ER28">
        <v>1</v>
      </c>
      <c r="ES28">
        <v>1</v>
      </c>
      <c r="ET28">
        <v>1</v>
      </c>
      <c r="EU28">
        <v>1</v>
      </c>
      <c r="EV28">
        <v>1</v>
      </c>
      <c r="EW28">
        <v>5</v>
      </c>
      <c r="EX28">
        <v>1</v>
      </c>
      <c r="EY28">
        <v>4</v>
      </c>
      <c r="EZ28">
        <v>3</v>
      </c>
      <c r="FA28">
        <v>2</v>
      </c>
      <c r="FB28">
        <v>3</v>
      </c>
      <c r="FC28">
        <v>1</v>
      </c>
      <c r="FD28">
        <v>3</v>
      </c>
      <c r="FE28">
        <v>3</v>
      </c>
      <c r="FF28">
        <v>2</v>
      </c>
      <c r="FG28">
        <v>2</v>
      </c>
      <c r="FH28">
        <v>2</v>
      </c>
      <c r="FI28">
        <v>3</v>
      </c>
      <c r="FJ28">
        <v>1</v>
      </c>
      <c r="FK28">
        <v>4</v>
      </c>
      <c r="FL28">
        <v>1</v>
      </c>
      <c r="FM28">
        <v>5</v>
      </c>
      <c r="FN28">
        <v>4</v>
      </c>
      <c r="FO28">
        <v>2</v>
      </c>
      <c r="FP28">
        <v>1</v>
      </c>
      <c r="FQ28">
        <v>5</v>
      </c>
      <c r="FR28">
        <v>2</v>
      </c>
    </row>
    <row r="29" spans="1:174" x14ac:dyDescent="0.35">
      <c r="A29" t="s">
        <v>29</v>
      </c>
      <c r="B29">
        <v>2022</v>
      </c>
      <c r="C29" t="s">
        <v>891</v>
      </c>
      <c r="D29" t="s">
        <v>892</v>
      </c>
      <c r="E29" t="s">
        <v>789</v>
      </c>
      <c r="F29" t="s">
        <v>906</v>
      </c>
      <c r="G29">
        <v>4</v>
      </c>
      <c r="H29">
        <v>3</v>
      </c>
      <c r="I29">
        <v>2</v>
      </c>
      <c r="J29">
        <v>2</v>
      </c>
      <c r="K29">
        <v>3</v>
      </c>
      <c r="L29">
        <v>2</v>
      </c>
      <c r="M29">
        <v>4</v>
      </c>
      <c r="N29">
        <v>4</v>
      </c>
      <c r="O29">
        <v>4</v>
      </c>
      <c r="P29">
        <v>2</v>
      </c>
      <c r="Q29">
        <v>1</v>
      </c>
      <c r="R29">
        <v>2</v>
      </c>
      <c r="S29">
        <v>5</v>
      </c>
      <c r="T29">
        <v>0</v>
      </c>
      <c r="U29">
        <v>0</v>
      </c>
      <c r="V29">
        <v>25</v>
      </c>
      <c r="W29">
        <v>0</v>
      </c>
      <c r="X29">
        <v>0</v>
      </c>
      <c r="Y29">
        <v>50</v>
      </c>
      <c r="Z29">
        <v>100</v>
      </c>
      <c r="AA29">
        <v>0</v>
      </c>
      <c r="AB29">
        <v>25</v>
      </c>
      <c r="AC29">
        <v>0</v>
      </c>
      <c r="AD29">
        <v>25</v>
      </c>
      <c r="AE29">
        <v>0</v>
      </c>
      <c r="AF29">
        <v>0</v>
      </c>
      <c r="AG29">
        <v>0</v>
      </c>
      <c r="AH29">
        <v>0</v>
      </c>
      <c r="AI29">
        <v>25</v>
      </c>
      <c r="AJ29">
        <v>0</v>
      </c>
      <c r="AK29">
        <v>75</v>
      </c>
      <c r="AL29">
        <v>0</v>
      </c>
      <c r="AM29">
        <v>0</v>
      </c>
      <c r="AN29">
        <v>0</v>
      </c>
      <c r="AO29">
        <v>25</v>
      </c>
      <c r="AP29">
        <v>0</v>
      </c>
      <c r="AQ29">
        <v>0</v>
      </c>
      <c r="AR29">
        <v>0</v>
      </c>
      <c r="AS29">
        <v>100</v>
      </c>
      <c r="AT29">
        <v>0</v>
      </c>
      <c r="AU29">
        <v>0</v>
      </c>
      <c r="AV29">
        <v>25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100</v>
      </c>
      <c r="BC29">
        <v>25</v>
      </c>
      <c r="BD29">
        <v>25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75</v>
      </c>
      <c r="BR29">
        <v>50</v>
      </c>
      <c r="BS29">
        <v>75</v>
      </c>
      <c r="BT29">
        <v>0</v>
      </c>
      <c r="BU29">
        <v>0</v>
      </c>
      <c r="BV29">
        <v>0</v>
      </c>
      <c r="BW29">
        <v>0</v>
      </c>
      <c r="BX29">
        <v>0</v>
      </c>
      <c r="BY29" t="s">
        <v>894</v>
      </c>
      <c r="BZ29">
        <v>0</v>
      </c>
      <c r="CA29">
        <v>0</v>
      </c>
      <c r="CB29" t="s">
        <v>895</v>
      </c>
      <c r="CC29" t="s">
        <v>896</v>
      </c>
      <c r="CD29">
        <v>0</v>
      </c>
      <c r="CE29" t="s">
        <v>897</v>
      </c>
      <c r="CF29">
        <v>0</v>
      </c>
      <c r="CG29" t="s">
        <v>849</v>
      </c>
      <c r="CH29">
        <v>0</v>
      </c>
      <c r="CI29">
        <v>0</v>
      </c>
      <c r="CJ29">
        <v>0</v>
      </c>
      <c r="CK29">
        <v>0</v>
      </c>
      <c r="CL29" t="s">
        <v>898</v>
      </c>
      <c r="CM29">
        <v>0</v>
      </c>
      <c r="CN29" t="s">
        <v>899</v>
      </c>
      <c r="CO29">
        <v>0</v>
      </c>
      <c r="CP29">
        <v>0</v>
      </c>
      <c r="CQ29">
        <v>0</v>
      </c>
      <c r="CR29" t="s">
        <v>900</v>
      </c>
      <c r="CS29">
        <v>0</v>
      </c>
      <c r="CT29">
        <v>0</v>
      </c>
      <c r="CU29">
        <v>0</v>
      </c>
      <c r="CV29" t="s">
        <v>901</v>
      </c>
      <c r="CW29">
        <v>0</v>
      </c>
      <c r="CX29">
        <v>0</v>
      </c>
      <c r="CY29" t="s">
        <v>857</v>
      </c>
      <c r="CZ29">
        <v>0</v>
      </c>
      <c r="DA29">
        <v>0</v>
      </c>
      <c r="DB29">
        <v>0</v>
      </c>
      <c r="DC29">
        <v>0</v>
      </c>
      <c r="DD29">
        <v>0</v>
      </c>
      <c r="DE29" t="s">
        <v>902</v>
      </c>
      <c r="DF29" t="s">
        <v>857</v>
      </c>
      <c r="DG29" t="s">
        <v>849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 t="s">
        <v>903</v>
      </c>
      <c r="DU29" t="s">
        <v>759</v>
      </c>
      <c r="DV29" t="s">
        <v>904</v>
      </c>
      <c r="DW29">
        <v>0</v>
      </c>
      <c r="DX29">
        <v>0</v>
      </c>
      <c r="DY29">
        <v>0</v>
      </c>
      <c r="DZ29">
        <v>5</v>
      </c>
      <c r="EA29">
        <v>4</v>
      </c>
      <c r="EB29">
        <v>4</v>
      </c>
      <c r="EC29">
        <v>3</v>
      </c>
      <c r="ED29">
        <v>4</v>
      </c>
      <c r="EE29">
        <v>0</v>
      </c>
      <c r="EF29">
        <v>4</v>
      </c>
      <c r="EG29">
        <v>5</v>
      </c>
      <c r="EH29">
        <v>6</v>
      </c>
      <c r="EI29">
        <v>4</v>
      </c>
      <c r="EJ29">
        <v>4</v>
      </c>
      <c r="EK29" t="s">
        <v>907</v>
      </c>
      <c r="EL29">
        <v>3</v>
      </c>
      <c r="EM29">
        <v>2</v>
      </c>
      <c r="EN29">
        <v>3</v>
      </c>
      <c r="EO29">
        <v>1</v>
      </c>
      <c r="EP29">
        <v>5</v>
      </c>
      <c r="EQ29">
        <v>3</v>
      </c>
      <c r="ER29">
        <v>3</v>
      </c>
      <c r="ES29">
        <v>3</v>
      </c>
      <c r="ET29">
        <v>4</v>
      </c>
      <c r="EU29">
        <v>3</v>
      </c>
      <c r="EV29">
        <v>2</v>
      </c>
      <c r="EW29">
        <v>3</v>
      </c>
      <c r="EX29">
        <v>3</v>
      </c>
      <c r="EY29">
        <v>2</v>
      </c>
      <c r="EZ29">
        <v>4</v>
      </c>
      <c r="FA29">
        <v>2</v>
      </c>
      <c r="FB29">
        <v>3</v>
      </c>
      <c r="FC29">
        <v>3</v>
      </c>
      <c r="FD29">
        <v>3</v>
      </c>
      <c r="FE29">
        <v>2</v>
      </c>
      <c r="FF29">
        <v>5</v>
      </c>
      <c r="FG29">
        <v>3</v>
      </c>
      <c r="FH29">
        <v>3</v>
      </c>
      <c r="FI29">
        <v>3</v>
      </c>
      <c r="FJ29">
        <v>3</v>
      </c>
      <c r="FK29">
        <v>5</v>
      </c>
      <c r="FL29">
        <v>3</v>
      </c>
      <c r="FM29">
        <v>3</v>
      </c>
      <c r="FN29">
        <v>1</v>
      </c>
      <c r="FO29">
        <v>5</v>
      </c>
      <c r="FP29">
        <v>3</v>
      </c>
      <c r="FQ29">
        <v>1</v>
      </c>
      <c r="FR29">
        <v>4</v>
      </c>
    </row>
    <row r="30" spans="1:174" x14ac:dyDescent="0.35">
      <c r="A30" t="s">
        <v>30</v>
      </c>
      <c r="B30">
        <v>2022</v>
      </c>
      <c r="C30" t="s">
        <v>891</v>
      </c>
      <c r="D30" t="s">
        <v>892</v>
      </c>
      <c r="E30" t="s">
        <v>789</v>
      </c>
      <c r="F30" t="s">
        <v>906</v>
      </c>
      <c r="G30">
        <v>4</v>
      </c>
      <c r="H30">
        <v>3</v>
      </c>
      <c r="I30">
        <v>2</v>
      </c>
      <c r="J30">
        <v>2</v>
      </c>
      <c r="K30">
        <v>3</v>
      </c>
      <c r="L30">
        <v>2</v>
      </c>
      <c r="M30">
        <v>4</v>
      </c>
      <c r="N30">
        <v>4</v>
      </c>
      <c r="O30">
        <v>4</v>
      </c>
      <c r="P30">
        <v>2</v>
      </c>
      <c r="Q30">
        <v>1</v>
      </c>
      <c r="R30">
        <v>2</v>
      </c>
      <c r="S30">
        <v>5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100</v>
      </c>
      <c r="AA30">
        <v>0</v>
      </c>
      <c r="AB30">
        <v>0</v>
      </c>
      <c r="AC30">
        <v>0</v>
      </c>
      <c r="AD30">
        <v>25</v>
      </c>
      <c r="AE30">
        <v>0</v>
      </c>
      <c r="AF30">
        <v>50</v>
      </c>
      <c r="AG30">
        <v>0</v>
      </c>
      <c r="AH30">
        <v>0</v>
      </c>
      <c r="AI30">
        <v>25</v>
      </c>
      <c r="AJ30">
        <v>0</v>
      </c>
      <c r="AK30">
        <v>75</v>
      </c>
      <c r="AL30">
        <v>0</v>
      </c>
      <c r="AM30">
        <v>0</v>
      </c>
      <c r="AN30">
        <v>0</v>
      </c>
      <c r="AO30">
        <v>25</v>
      </c>
      <c r="AP30">
        <v>0</v>
      </c>
      <c r="AQ30">
        <v>25</v>
      </c>
      <c r="AR30">
        <v>0</v>
      </c>
      <c r="AS30">
        <v>100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25</v>
      </c>
      <c r="BB30">
        <v>75</v>
      </c>
      <c r="BC30">
        <v>75</v>
      </c>
      <c r="BD30">
        <v>25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75</v>
      </c>
      <c r="BR30">
        <v>50</v>
      </c>
      <c r="BS30">
        <v>75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 t="s">
        <v>908</v>
      </c>
      <c r="CD30">
        <v>0</v>
      </c>
      <c r="CE30">
        <v>0</v>
      </c>
      <c r="CF30">
        <v>0</v>
      </c>
      <c r="CG30" t="s">
        <v>875</v>
      </c>
      <c r="CH30">
        <v>0</v>
      </c>
      <c r="CI30" t="s">
        <v>858</v>
      </c>
      <c r="CJ30">
        <v>0</v>
      </c>
      <c r="CK30">
        <v>0</v>
      </c>
      <c r="CL30" t="s">
        <v>909</v>
      </c>
      <c r="CM30">
        <v>0</v>
      </c>
      <c r="CN30" t="s">
        <v>910</v>
      </c>
      <c r="CO30">
        <v>0</v>
      </c>
      <c r="CP30">
        <v>0</v>
      </c>
      <c r="CQ30">
        <v>0</v>
      </c>
      <c r="CR30" t="s">
        <v>911</v>
      </c>
      <c r="CS30">
        <v>0</v>
      </c>
      <c r="CT30" t="s">
        <v>912</v>
      </c>
      <c r="CU30">
        <v>0</v>
      </c>
      <c r="CV30" t="s">
        <v>913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 t="s">
        <v>914</v>
      </c>
      <c r="DE30" t="s">
        <v>915</v>
      </c>
      <c r="DF30" t="s">
        <v>916</v>
      </c>
      <c r="DG30" t="s">
        <v>917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 t="s">
        <v>918</v>
      </c>
      <c r="DU30" t="s">
        <v>919</v>
      </c>
      <c r="DV30" t="s">
        <v>920</v>
      </c>
      <c r="DW30">
        <v>0</v>
      </c>
      <c r="DX30">
        <v>0</v>
      </c>
      <c r="DY30">
        <v>0</v>
      </c>
      <c r="DZ30">
        <v>0</v>
      </c>
      <c r="EA30">
        <v>4</v>
      </c>
      <c r="EB30">
        <v>4</v>
      </c>
      <c r="EC30">
        <v>4</v>
      </c>
      <c r="ED30">
        <v>4</v>
      </c>
      <c r="EE30">
        <v>4</v>
      </c>
      <c r="EF30">
        <v>4</v>
      </c>
      <c r="EG30">
        <v>8</v>
      </c>
      <c r="EH30">
        <v>4</v>
      </c>
      <c r="EI30">
        <v>4</v>
      </c>
      <c r="EJ30">
        <v>4</v>
      </c>
      <c r="EK30" t="s">
        <v>907</v>
      </c>
      <c r="EL30">
        <v>3</v>
      </c>
      <c r="EM30">
        <v>2</v>
      </c>
      <c r="EN30">
        <v>3</v>
      </c>
      <c r="EO30">
        <v>1</v>
      </c>
      <c r="EP30">
        <v>5</v>
      </c>
      <c r="EQ30">
        <v>3</v>
      </c>
      <c r="ER30">
        <v>3</v>
      </c>
      <c r="ES30">
        <v>3</v>
      </c>
      <c r="ET30">
        <v>4</v>
      </c>
      <c r="EU30">
        <v>3</v>
      </c>
      <c r="EV30">
        <v>2</v>
      </c>
      <c r="EW30">
        <v>3</v>
      </c>
      <c r="EX30">
        <v>3</v>
      </c>
      <c r="EY30">
        <v>2</v>
      </c>
      <c r="EZ30">
        <v>4</v>
      </c>
      <c r="FA30">
        <v>2</v>
      </c>
      <c r="FB30">
        <v>3</v>
      </c>
      <c r="FC30">
        <v>3</v>
      </c>
      <c r="FD30">
        <v>3</v>
      </c>
      <c r="FE30">
        <v>2</v>
      </c>
      <c r="FF30">
        <v>5</v>
      </c>
      <c r="FG30">
        <v>3</v>
      </c>
      <c r="FH30">
        <v>3</v>
      </c>
      <c r="FI30">
        <v>3</v>
      </c>
      <c r="FJ30">
        <v>3</v>
      </c>
      <c r="FK30">
        <v>5</v>
      </c>
      <c r="FL30">
        <v>3</v>
      </c>
      <c r="FM30">
        <v>3</v>
      </c>
      <c r="FN30">
        <v>1</v>
      </c>
      <c r="FO30">
        <v>5</v>
      </c>
      <c r="FP30">
        <v>3</v>
      </c>
      <c r="FQ30">
        <v>1</v>
      </c>
      <c r="FR30">
        <v>4</v>
      </c>
    </row>
    <row r="31" spans="1:174" x14ac:dyDescent="0.35">
      <c r="A31" t="s">
        <v>31</v>
      </c>
      <c r="B31">
        <v>2022</v>
      </c>
      <c r="C31" t="s">
        <v>891</v>
      </c>
      <c r="D31" t="s">
        <v>892</v>
      </c>
      <c r="E31" t="s">
        <v>765</v>
      </c>
      <c r="F31" t="s">
        <v>921</v>
      </c>
      <c r="G31">
        <v>4</v>
      </c>
      <c r="H31">
        <v>3</v>
      </c>
      <c r="I31">
        <v>2</v>
      </c>
      <c r="J31">
        <v>2</v>
      </c>
      <c r="K31">
        <v>3</v>
      </c>
      <c r="L31">
        <v>2</v>
      </c>
      <c r="M31">
        <v>4</v>
      </c>
      <c r="N31">
        <v>4</v>
      </c>
      <c r="O31">
        <v>4</v>
      </c>
      <c r="P31">
        <v>2</v>
      </c>
      <c r="Q31">
        <v>1</v>
      </c>
      <c r="R31">
        <v>2</v>
      </c>
      <c r="S31">
        <v>5</v>
      </c>
      <c r="T31">
        <v>0</v>
      </c>
      <c r="U31">
        <v>0</v>
      </c>
      <c r="V31">
        <v>0</v>
      </c>
      <c r="W31">
        <v>0</v>
      </c>
      <c r="X31">
        <v>25</v>
      </c>
      <c r="Y31">
        <v>0</v>
      </c>
      <c r="Z31">
        <v>100</v>
      </c>
      <c r="AA31">
        <v>0</v>
      </c>
      <c r="AB31">
        <v>0</v>
      </c>
      <c r="AC31">
        <v>0</v>
      </c>
      <c r="AD31">
        <v>25</v>
      </c>
      <c r="AE31">
        <v>0</v>
      </c>
      <c r="AF31">
        <v>0</v>
      </c>
      <c r="AG31">
        <v>0</v>
      </c>
      <c r="AH31">
        <v>0</v>
      </c>
      <c r="AI31">
        <v>25</v>
      </c>
      <c r="AJ31">
        <v>0</v>
      </c>
      <c r="AK31">
        <v>100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100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100</v>
      </c>
      <c r="BC31">
        <v>50</v>
      </c>
      <c r="BD31">
        <v>25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100</v>
      </c>
      <c r="BR31">
        <v>50</v>
      </c>
      <c r="BS31">
        <v>75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 t="s">
        <v>922</v>
      </c>
      <c r="CB31">
        <v>0</v>
      </c>
      <c r="CC31" t="s">
        <v>923</v>
      </c>
      <c r="CD31">
        <v>0</v>
      </c>
      <c r="CE31">
        <v>0</v>
      </c>
      <c r="CF31">
        <v>0</v>
      </c>
      <c r="CG31" t="s">
        <v>860</v>
      </c>
      <c r="CH31">
        <v>0</v>
      </c>
      <c r="CI31">
        <v>0</v>
      </c>
      <c r="CJ31">
        <v>0</v>
      </c>
      <c r="CK31">
        <v>0</v>
      </c>
      <c r="CL31" t="s">
        <v>860</v>
      </c>
      <c r="CM31">
        <v>0</v>
      </c>
      <c r="CN31" t="s">
        <v>924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 t="s">
        <v>925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 t="s">
        <v>926</v>
      </c>
      <c r="DF31" t="s">
        <v>776</v>
      </c>
      <c r="DG31" t="s">
        <v>927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 t="s">
        <v>928</v>
      </c>
      <c r="DU31">
        <v>2</v>
      </c>
      <c r="DV31" t="s">
        <v>929</v>
      </c>
      <c r="DW31">
        <v>0</v>
      </c>
      <c r="DX31">
        <v>0</v>
      </c>
      <c r="DY31">
        <v>0</v>
      </c>
      <c r="DZ31">
        <v>0</v>
      </c>
      <c r="EA31">
        <v>4</v>
      </c>
      <c r="EB31">
        <v>4</v>
      </c>
      <c r="EC31">
        <v>3</v>
      </c>
      <c r="ED31">
        <v>4</v>
      </c>
      <c r="EE31">
        <v>0</v>
      </c>
      <c r="EF31">
        <v>4</v>
      </c>
      <c r="EG31">
        <v>8</v>
      </c>
      <c r="EH31">
        <v>3</v>
      </c>
      <c r="EI31">
        <v>4</v>
      </c>
      <c r="EJ31">
        <v>4</v>
      </c>
      <c r="EK31" t="s">
        <v>930</v>
      </c>
      <c r="EL31">
        <v>3</v>
      </c>
      <c r="EM31">
        <v>1</v>
      </c>
      <c r="EN31">
        <v>4</v>
      </c>
      <c r="EO31">
        <v>1</v>
      </c>
      <c r="EP31">
        <v>4</v>
      </c>
      <c r="EQ31">
        <v>4</v>
      </c>
      <c r="ER31">
        <v>2</v>
      </c>
      <c r="ES31">
        <v>1</v>
      </c>
      <c r="ET31">
        <v>3</v>
      </c>
      <c r="EU31">
        <v>5</v>
      </c>
      <c r="EV31">
        <v>3</v>
      </c>
      <c r="EW31">
        <v>4</v>
      </c>
      <c r="EX31">
        <v>3</v>
      </c>
      <c r="EY31">
        <v>1</v>
      </c>
      <c r="EZ31">
        <v>4</v>
      </c>
      <c r="FA31">
        <v>3</v>
      </c>
      <c r="FB31">
        <v>2</v>
      </c>
      <c r="FC31">
        <v>3</v>
      </c>
      <c r="FD31">
        <v>4</v>
      </c>
      <c r="FE31">
        <v>2</v>
      </c>
      <c r="FF31">
        <v>5</v>
      </c>
      <c r="FG31">
        <v>5</v>
      </c>
      <c r="FH31">
        <v>4</v>
      </c>
      <c r="FI31">
        <v>4</v>
      </c>
      <c r="FJ31">
        <v>3</v>
      </c>
      <c r="FK31">
        <v>1</v>
      </c>
      <c r="FL31">
        <v>5</v>
      </c>
      <c r="FM31">
        <v>4</v>
      </c>
      <c r="FN31">
        <v>1</v>
      </c>
      <c r="FO31">
        <v>4</v>
      </c>
      <c r="FP31">
        <v>4</v>
      </c>
      <c r="FQ31">
        <v>1</v>
      </c>
      <c r="FR31">
        <v>5</v>
      </c>
    </row>
    <row r="32" spans="1:174" x14ac:dyDescent="0.35">
      <c r="A32" t="s">
        <v>32</v>
      </c>
      <c r="B32">
        <v>2022</v>
      </c>
      <c r="C32" t="s">
        <v>891</v>
      </c>
      <c r="D32" t="s">
        <v>892</v>
      </c>
      <c r="E32" t="s">
        <v>745</v>
      </c>
      <c r="F32" t="s">
        <v>931</v>
      </c>
      <c r="G32">
        <v>2</v>
      </c>
      <c r="H32">
        <v>4</v>
      </c>
      <c r="I32">
        <v>3</v>
      </c>
      <c r="J32">
        <v>4</v>
      </c>
      <c r="K32">
        <v>2</v>
      </c>
      <c r="L32">
        <v>1</v>
      </c>
      <c r="M32">
        <v>2</v>
      </c>
      <c r="N32">
        <v>2</v>
      </c>
      <c r="O32">
        <v>4</v>
      </c>
      <c r="P32">
        <v>5</v>
      </c>
      <c r="Q32">
        <v>3</v>
      </c>
      <c r="R32">
        <v>1</v>
      </c>
      <c r="S32">
        <v>3</v>
      </c>
      <c r="T32">
        <v>0</v>
      </c>
      <c r="U32">
        <v>0</v>
      </c>
      <c r="V32">
        <v>25</v>
      </c>
      <c r="W32">
        <v>0</v>
      </c>
      <c r="X32">
        <v>0</v>
      </c>
      <c r="Y32">
        <v>50</v>
      </c>
      <c r="Z32">
        <v>100</v>
      </c>
      <c r="AA32">
        <v>0</v>
      </c>
      <c r="AB32">
        <v>25</v>
      </c>
      <c r="AC32">
        <v>0</v>
      </c>
      <c r="AD32">
        <v>25</v>
      </c>
      <c r="AE32">
        <v>0</v>
      </c>
      <c r="AF32">
        <v>0</v>
      </c>
      <c r="AG32">
        <v>0</v>
      </c>
      <c r="AH32">
        <v>0</v>
      </c>
      <c r="AI32">
        <v>25</v>
      </c>
      <c r="AJ32">
        <v>0</v>
      </c>
      <c r="AK32">
        <v>75</v>
      </c>
      <c r="AL32">
        <v>0</v>
      </c>
      <c r="AM32">
        <v>0</v>
      </c>
      <c r="AN32">
        <v>0</v>
      </c>
      <c r="AO32">
        <v>25</v>
      </c>
      <c r="AP32">
        <v>0</v>
      </c>
      <c r="AQ32">
        <v>0</v>
      </c>
      <c r="AR32">
        <v>0</v>
      </c>
      <c r="AS32">
        <v>100</v>
      </c>
      <c r="AT32">
        <v>0</v>
      </c>
      <c r="AU32">
        <v>0</v>
      </c>
      <c r="AV32">
        <v>25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100</v>
      </c>
      <c r="BC32">
        <v>25</v>
      </c>
      <c r="BD32">
        <v>25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75</v>
      </c>
      <c r="BR32">
        <v>50</v>
      </c>
      <c r="BS32">
        <v>75</v>
      </c>
      <c r="BT32">
        <v>0</v>
      </c>
      <c r="BU32">
        <v>0</v>
      </c>
      <c r="BV32">
        <v>0</v>
      </c>
      <c r="BW32">
        <v>0</v>
      </c>
      <c r="BX32">
        <v>0</v>
      </c>
      <c r="BY32" t="s">
        <v>894</v>
      </c>
      <c r="BZ32">
        <v>0</v>
      </c>
      <c r="CA32">
        <v>0</v>
      </c>
      <c r="CB32" t="s">
        <v>895</v>
      </c>
      <c r="CC32" t="s">
        <v>896</v>
      </c>
      <c r="CD32">
        <v>0</v>
      </c>
      <c r="CE32" t="s">
        <v>897</v>
      </c>
      <c r="CF32">
        <v>0</v>
      </c>
      <c r="CG32" t="s">
        <v>849</v>
      </c>
      <c r="CH32">
        <v>0</v>
      </c>
      <c r="CI32">
        <v>0</v>
      </c>
      <c r="CJ32">
        <v>0</v>
      </c>
      <c r="CK32">
        <v>0</v>
      </c>
      <c r="CL32" t="s">
        <v>898</v>
      </c>
      <c r="CM32">
        <v>0</v>
      </c>
      <c r="CN32" t="s">
        <v>899</v>
      </c>
      <c r="CO32">
        <v>0</v>
      </c>
      <c r="CP32">
        <v>0</v>
      </c>
      <c r="CQ32">
        <v>0</v>
      </c>
      <c r="CR32" t="s">
        <v>900</v>
      </c>
      <c r="CS32">
        <v>0</v>
      </c>
      <c r="CT32">
        <v>0</v>
      </c>
      <c r="CU32">
        <v>0</v>
      </c>
      <c r="CV32" t="s">
        <v>901</v>
      </c>
      <c r="CW32">
        <v>0</v>
      </c>
      <c r="CX32">
        <v>0</v>
      </c>
      <c r="CY32" t="s">
        <v>857</v>
      </c>
      <c r="CZ32">
        <v>0</v>
      </c>
      <c r="DA32">
        <v>0</v>
      </c>
      <c r="DB32">
        <v>0</v>
      </c>
      <c r="DC32">
        <v>0</v>
      </c>
      <c r="DD32">
        <v>0</v>
      </c>
      <c r="DE32" t="s">
        <v>902</v>
      </c>
      <c r="DF32" t="s">
        <v>857</v>
      </c>
      <c r="DG32" t="s">
        <v>849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 t="s">
        <v>903</v>
      </c>
      <c r="DU32" t="s">
        <v>759</v>
      </c>
      <c r="DV32" t="s">
        <v>904</v>
      </c>
      <c r="DW32">
        <v>0</v>
      </c>
      <c r="DX32">
        <v>0</v>
      </c>
      <c r="DY32">
        <v>0</v>
      </c>
      <c r="DZ32">
        <v>5</v>
      </c>
      <c r="EA32">
        <v>4</v>
      </c>
      <c r="EB32">
        <v>4</v>
      </c>
      <c r="EC32">
        <v>3</v>
      </c>
      <c r="ED32">
        <v>4</v>
      </c>
      <c r="EE32">
        <v>0</v>
      </c>
      <c r="EF32">
        <v>4</v>
      </c>
      <c r="EG32">
        <v>5</v>
      </c>
      <c r="EH32">
        <v>6</v>
      </c>
      <c r="EI32">
        <v>4</v>
      </c>
      <c r="EJ32">
        <v>4</v>
      </c>
      <c r="EK32" t="s">
        <v>932</v>
      </c>
    </row>
    <row r="33" spans="1:174" x14ac:dyDescent="0.35">
      <c r="A33" t="s">
        <v>33</v>
      </c>
      <c r="B33">
        <v>2022</v>
      </c>
      <c r="C33" t="s">
        <v>891</v>
      </c>
      <c r="D33" t="s">
        <v>892</v>
      </c>
      <c r="E33" t="s">
        <v>745</v>
      </c>
      <c r="F33" t="s">
        <v>931</v>
      </c>
      <c r="G33">
        <v>2</v>
      </c>
      <c r="H33">
        <v>4</v>
      </c>
      <c r="I33">
        <v>3</v>
      </c>
      <c r="J33">
        <v>4</v>
      </c>
      <c r="K33">
        <v>2</v>
      </c>
      <c r="L33">
        <v>1</v>
      </c>
      <c r="M33">
        <v>2</v>
      </c>
      <c r="N33">
        <v>2</v>
      </c>
      <c r="O33">
        <v>4</v>
      </c>
      <c r="P33">
        <v>5</v>
      </c>
      <c r="Q33">
        <v>3</v>
      </c>
      <c r="R33">
        <v>1</v>
      </c>
      <c r="S33">
        <v>3</v>
      </c>
      <c r="T33">
        <v>0</v>
      </c>
      <c r="U33">
        <v>0</v>
      </c>
      <c r="V33">
        <v>25</v>
      </c>
      <c r="W33">
        <v>0</v>
      </c>
      <c r="X33">
        <v>0</v>
      </c>
      <c r="Y33">
        <v>50</v>
      </c>
      <c r="Z33">
        <v>100</v>
      </c>
      <c r="AA33">
        <v>0</v>
      </c>
      <c r="AB33">
        <v>25</v>
      </c>
      <c r="AC33">
        <v>0</v>
      </c>
      <c r="AD33">
        <v>25</v>
      </c>
      <c r="AE33">
        <v>0</v>
      </c>
      <c r="AF33">
        <v>0</v>
      </c>
      <c r="AG33">
        <v>0</v>
      </c>
      <c r="AH33">
        <v>0</v>
      </c>
      <c r="AI33">
        <v>25</v>
      </c>
      <c r="AJ33">
        <v>0</v>
      </c>
      <c r="AK33">
        <v>75</v>
      </c>
      <c r="AL33">
        <v>0</v>
      </c>
      <c r="AM33">
        <v>0</v>
      </c>
      <c r="AN33">
        <v>0</v>
      </c>
      <c r="AO33">
        <v>25</v>
      </c>
      <c r="AP33">
        <v>0</v>
      </c>
      <c r="AQ33">
        <v>0</v>
      </c>
      <c r="AR33">
        <v>0</v>
      </c>
      <c r="AS33">
        <v>100</v>
      </c>
      <c r="AT33">
        <v>0</v>
      </c>
      <c r="AU33">
        <v>0</v>
      </c>
      <c r="AV33">
        <v>25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100</v>
      </c>
      <c r="BC33">
        <v>25</v>
      </c>
      <c r="BD33">
        <v>25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75</v>
      </c>
      <c r="BR33">
        <v>50</v>
      </c>
      <c r="BS33">
        <v>75</v>
      </c>
      <c r="BT33">
        <v>0</v>
      </c>
      <c r="BU33">
        <v>0</v>
      </c>
      <c r="BV33">
        <v>0</v>
      </c>
      <c r="BW33">
        <v>0</v>
      </c>
      <c r="BX33">
        <v>0</v>
      </c>
      <c r="BY33" t="s">
        <v>894</v>
      </c>
      <c r="BZ33">
        <v>0</v>
      </c>
      <c r="CA33">
        <v>0</v>
      </c>
      <c r="CB33" t="s">
        <v>895</v>
      </c>
      <c r="CC33" t="s">
        <v>896</v>
      </c>
      <c r="CD33">
        <v>0</v>
      </c>
      <c r="CE33" t="s">
        <v>897</v>
      </c>
      <c r="CF33">
        <v>0</v>
      </c>
      <c r="CG33" t="s">
        <v>849</v>
      </c>
      <c r="CH33">
        <v>0</v>
      </c>
      <c r="CI33">
        <v>0</v>
      </c>
      <c r="CJ33">
        <v>0</v>
      </c>
      <c r="CK33">
        <v>0</v>
      </c>
      <c r="CL33" t="s">
        <v>898</v>
      </c>
      <c r="CM33">
        <v>0</v>
      </c>
      <c r="CN33" t="s">
        <v>899</v>
      </c>
      <c r="CO33">
        <v>0</v>
      </c>
      <c r="CP33">
        <v>0</v>
      </c>
      <c r="CQ33">
        <v>0</v>
      </c>
      <c r="CR33" t="s">
        <v>900</v>
      </c>
      <c r="CS33">
        <v>0</v>
      </c>
      <c r="CT33">
        <v>0</v>
      </c>
      <c r="CU33">
        <v>0</v>
      </c>
      <c r="CV33" t="s">
        <v>901</v>
      </c>
      <c r="CW33">
        <v>0</v>
      </c>
      <c r="CX33">
        <v>0</v>
      </c>
      <c r="CY33" t="s">
        <v>857</v>
      </c>
      <c r="CZ33">
        <v>0</v>
      </c>
      <c r="DA33">
        <v>0</v>
      </c>
      <c r="DB33">
        <v>0</v>
      </c>
      <c r="DC33">
        <v>0</v>
      </c>
      <c r="DD33">
        <v>0</v>
      </c>
      <c r="DE33" t="s">
        <v>902</v>
      </c>
      <c r="DF33" t="s">
        <v>857</v>
      </c>
      <c r="DG33" t="s">
        <v>849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 t="s">
        <v>903</v>
      </c>
      <c r="DU33" t="s">
        <v>759</v>
      </c>
      <c r="DV33" t="s">
        <v>904</v>
      </c>
      <c r="DW33">
        <v>0</v>
      </c>
      <c r="DX33">
        <v>0</v>
      </c>
      <c r="DY33">
        <v>0</v>
      </c>
      <c r="DZ33">
        <v>5</v>
      </c>
      <c r="EA33">
        <v>4</v>
      </c>
      <c r="EB33">
        <v>4</v>
      </c>
      <c r="EC33">
        <v>3</v>
      </c>
      <c r="ED33">
        <v>4</v>
      </c>
      <c r="EE33">
        <v>0</v>
      </c>
      <c r="EF33">
        <v>4</v>
      </c>
      <c r="EG33">
        <v>5</v>
      </c>
      <c r="EH33">
        <v>6</v>
      </c>
      <c r="EI33">
        <v>4</v>
      </c>
      <c r="EJ33">
        <v>4</v>
      </c>
      <c r="EK33" t="s">
        <v>932</v>
      </c>
    </row>
    <row r="34" spans="1:174" x14ac:dyDescent="0.35">
      <c r="A34" t="s">
        <v>34</v>
      </c>
      <c r="B34">
        <v>2022</v>
      </c>
      <c r="C34" t="s">
        <v>891</v>
      </c>
      <c r="D34" t="s">
        <v>933</v>
      </c>
      <c r="E34" t="s">
        <v>745</v>
      </c>
      <c r="F34" t="s">
        <v>934</v>
      </c>
      <c r="G34">
        <v>1</v>
      </c>
      <c r="H34">
        <v>4</v>
      </c>
      <c r="I34">
        <v>5</v>
      </c>
      <c r="J34">
        <v>5</v>
      </c>
      <c r="K34">
        <v>1</v>
      </c>
      <c r="L34">
        <v>1</v>
      </c>
      <c r="M34">
        <v>1</v>
      </c>
      <c r="N34">
        <v>1</v>
      </c>
      <c r="O34">
        <v>1</v>
      </c>
      <c r="P34">
        <v>5</v>
      </c>
      <c r="Q34">
        <v>2</v>
      </c>
      <c r="R34">
        <v>1</v>
      </c>
      <c r="S34">
        <v>4</v>
      </c>
      <c r="T34" t="s">
        <v>813</v>
      </c>
      <c r="U34">
        <v>0</v>
      </c>
      <c r="V34">
        <v>100</v>
      </c>
      <c r="W34">
        <v>0</v>
      </c>
      <c r="X34">
        <v>0</v>
      </c>
      <c r="Y34">
        <v>0</v>
      </c>
      <c r="Z34" t="s">
        <v>935</v>
      </c>
      <c r="AA34">
        <v>0</v>
      </c>
      <c r="AB34" s="5">
        <v>3333333</v>
      </c>
      <c r="AC34">
        <v>0</v>
      </c>
      <c r="AD34">
        <v>100</v>
      </c>
      <c r="AE34">
        <v>0</v>
      </c>
      <c r="AF34">
        <v>100</v>
      </c>
      <c r="AG34" s="5">
        <v>33333</v>
      </c>
      <c r="AH34">
        <v>0</v>
      </c>
      <c r="AI34">
        <v>100</v>
      </c>
      <c r="AJ34">
        <v>0</v>
      </c>
      <c r="AK34">
        <v>100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100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100</v>
      </c>
      <c r="BC34">
        <v>100</v>
      </c>
      <c r="BD34">
        <v>100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 s="5">
        <v>33333</v>
      </c>
      <c r="BM34">
        <v>0</v>
      </c>
      <c r="BN34">
        <v>0</v>
      </c>
      <c r="BO34">
        <v>0</v>
      </c>
      <c r="BP34">
        <v>0</v>
      </c>
      <c r="BQ34" t="s">
        <v>813</v>
      </c>
      <c r="BR34" t="s">
        <v>813</v>
      </c>
      <c r="BS34">
        <v>100</v>
      </c>
      <c r="BT34">
        <v>0</v>
      </c>
      <c r="BU34">
        <v>0</v>
      </c>
      <c r="BV34">
        <v>0</v>
      </c>
      <c r="BW34" t="s">
        <v>936</v>
      </c>
      <c r="BX34">
        <v>0</v>
      </c>
      <c r="BY34" t="s">
        <v>937</v>
      </c>
      <c r="BZ34">
        <v>0</v>
      </c>
      <c r="CA34">
        <v>0</v>
      </c>
      <c r="CB34">
        <v>0</v>
      </c>
      <c r="CC34" t="s">
        <v>938</v>
      </c>
      <c r="CD34">
        <v>0</v>
      </c>
      <c r="CE34" t="s">
        <v>927</v>
      </c>
      <c r="CF34">
        <v>0</v>
      </c>
      <c r="CG34" t="s">
        <v>939</v>
      </c>
      <c r="CH34">
        <v>0</v>
      </c>
      <c r="CI34" t="s">
        <v>940</v>
      </c>
      <c r="CJ34" t="s">
        <v>894</v>
      </c>
      <c r="CK34">
        <v>0</v>
      </c>
      <c r="CL34" t="s">
        <v>941</v>
      </c>
      <c r="CM34">
        <v>0</v>
      </c>
      <c r="CN34" t="s">
        <v>942</v>
      </c>
      <c r="CO34">
        <v>0</v>
      </c>
      <c r="CP34">
        <v>0</v>
      </c>
      <c r="CQ34">
        <v>0</v>
      </c>
      <c r="CR34">
        <v>0</v>
      </c>
      <c r="CS34">
        <v>0</v>
      </c>
      <c r="CT34" t="s">
        <v>943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 t="s">
        <v>842</v>
      </c>
      <c r="DF34" t="s">
        <v>944</v>
      </c>
      <c r="DG34" t="s">
        <v>945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 t="s">
        <v>946</v>
      </c>
      <c r="DP34">
        <v>0</v>
      </c>
      <c r="DQ34">
        <v>0</v>
      </c>
      <c r="DR34">
        <v>0</v>
      </c>
      <c r="DS34">
        <v>0</v>
      </c>
      <c r="DT34" t="s">
        <v>943</v>
      </c>
      <c r="DU34" t="s">
        <v>936</v>
      </c>
      <c r="DV34" t="s">
        <v>947</v>
      </c>
      <c r="DW34">
        <v>0</v>
      </c>
      <c r="DX34">
        <v>0</v>
      </c>
      <c r="DY34">
        <v>0</v>
      </c>
      <c r="DZ34">
        <v>6</v>
      </c>
      <c r="EA34">
        <v>4</v>
      </c>
      <c r="EB34">
        <v>3</v>
      </c>
      <c r="EC34">
        <v>3</v>
      </c>
      <c r="ED34">
        <v>4</v>
      </c>
      <c r="EE34">
        <v>0</v>
      </c>
      <c r="EF34">
        <v>5</v>
      </c>
      <c r="EG34">
        <v>4</v>
      </c>
      <c r="EH34">
        <v>5</v>
      </c>
      <c r="EI34">
        <v>4</v>
      </c>
      <c r="EJ34">
        <v>4</v>
      </c>
      <c r="EK34" t="s">
        <v>948</v>
      </c>
      <c r="EL34">
        <v>1</v>
      </c>
      <c r="EM34">
        <v>4</v>
      </c>
      <c r="EN34">
        <v>1</v>
      </c>
      <c r="EO34">
        <v>3</v>
      </c>
      <c r="EP34">
        <v>3</v>
      </c>
      <c r="EQ34">
        <v>1</v>
      </c>
      <c r="ER34">
        <v>1</v>
      </c>
      <c r="ES34">
        <v>2</v>
      </c>
      <c r="ET34">
        <v>1</v>
      </c>
      <c r="EU34">
        <v>1</v>
      </c>
      <c r="EV34">
        <v>1</v>
      </c>
      <c r="EW34">
        <v>5</v>
      </c>
      <c r="EX34">
        <v>1</v>
      </c>
      <c r="EY34">
        <v>5</v>
      </c>
      <c r="EZ34">
        <v>3</v>
      </c>
      <c r="FA34">
        <v>1</v>
      </c>
      <c r="FB34">
        <v>2</v>
      </c>
      <c r="FC34">
        <v>1</v>
      </c>
      <c r="FD34">
        <v>2</v>
      </c>
      <c r="FE34">
        <v>4</v>
      </c>
      <c r="FF34">
        <v>1</v>
      </c>
      <c r="FG34">
        <v>1</v>
      </c>
      <c r="FH34">
        <v>1</v>
      </c>
      <c r="FI34">
        <v>1</v>
      </c>
      <c r="FJ34">
        <v>1</v>
      </c>
      <c r="FK34">
        <v>1</v>
      </c>
      <c r="FL34">
        <v>1</v>
      </c>
      <c r="FM34">
        <v>1</v>
      </c>
      <c r="FN34">
        <v>5</v>
      </c>
      <c r="FO34">
        <v>1</v>
      </c>
      <c r="FP34">
        <v>1</v>
      </c>
      <c r="FQ34">
        <v>5</v>
      </c>
      <c r="FR34">
        <v>1</v>
      </c>
    </row>
    <row r="35" spans="1:174" x14ac:dyDescent="0.35">
      <c r="A35" t="s">
        <v>35</v>
      </c>
      <c r="B35">
        <v>2022</v>
      </c>
      <c r="C35" t="s">
        <v>891</v>
      </c>
      <c r="D35" t="s">
        <v>933</v>
      </c>
      <c r="E35" t="s">
        <v>745</v>
      </c>
      <c r="F35" t="s">
        <v>934</v>
      </c>
      <c r="G35">
        <v>1</v>
      </c>
      <c r="H35">
        <v>4</v>
      </c>
      <c r="I35">
        <v>5</v>
      </c>
      <c r="J35">
        <v>5</v>
      </c>
      <c r="K35">
        <v>1</v>
      </c>
      <c r="L35">
        <v>1</v>
      </c>
      <c r="M35">
        <v>1</v>
      </c>
      <c r="N35">
        <v>1</v>
      </c>
      <c r="O35">
        <v>1</v>
      </c>
      <c r="P35">
        <v>5</v>
      </c>
      <c r="Q35">
        <v>2</v>
      </c>
      <c r="R35">
        <v>1</v>
      </c>
      <c r="S35">
        <v>4</v>
      </c>
      <c r="T35" t="s">
        <v>813</v>
      </c>
      <c r="U35">
        <v>0</v>
      </c>
      <c r="V35">
        <v>100</v>
      </c>
      <c r="W35">
        <v>0</v>
      </c>
      <c r="X35">
        <v>0</v>
      </c>
      <c r="Y35">
        <v>0</v>
      </c>
      <c r="Z35" t="s">
        <v>935</v>
      </c>
      <c r="AA35">
        <v>0</v>
      </c>
      <c r="AB35" s="5">
        <v>3333333</v>
      </c>
      <c r="AC35">
        <v>0</v>
      </c>
      <c r="AD35">
        <v>100</v>
      </c>
      <c r="AE35">
        <v>0</v>
      </c>
      <c r="AF35">
        <v>100</v>
      </c>
      <c r="AG35" s="5">
        <v>33333</v>
      </c>
      <c r="AH35">
        <v>0</v>
      </c>
      <c r="AI35">
        <v>100</v>
      </c>
      <c r="AJ35">
        <v>0</v>
      </c>
      <c r="AK35">
        <v>100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100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100</v>
      </c>
      <c r="BC35">
        <v>100</v>
      </c>
      <c r="BD35">
        <v>100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 s="5">
        <v>33333</v>
      </c>
      <c r="BM35">
        <v>0</v>
      </c>
      <c r="BN35">
        <v>0</v>
      </c>
      <c r="BO35">
        <v>0</v>
      </c>
      <c r="BP35">
        <v>0</v>
      </c>
      <c r="BQ35" t="s">
        <v>813</v>
      </c>
      <c r="BR35" t="s">
        <v>813</v>
      </c>
      <c r="BS35">
        <v>100</v>
      </c>
      <c r="BT35">
        <v>0</v>
      </c>
      <c r="BU35">
        <v>0</v>
      </c>
      <c r="BV35">
        <v>0</v>
      </c>
      <c r="BW35" t="s">
        <v>936</v>
      </c>
      <c r="BX35">
        <v>0</v>
      </c>
      <c r="BY35" t="s">
        <v>937</v>
      </c>
      <c r="BZ35">
        <v>0</v>
      </c>
      <c r="CA35">
        <v>0</v>
      </c>
      <c r="CB35">
        <v>0</v>
      </c>
      <c r="CC35" t="s">
        <v>938</v>
      </c>
      <c r="CD35">
        <v>0</v>
      </c>
      <c r="CE35" t="s">
        <v>927</v>
      </c>
      <c r="CF35">
        <v>0</v>
      </c>
      <c r="CG35" t="s">
        <v>939</v>
      </c>
      <c r="CH35">
        <v>0</v>
      </c>
      <c r="CI35" t="s">
        <v>940</v>
      </c>
      <c r="CJ35" t="s">
        <v>894</v>
      </c>
      <c r="CK35">
        <v>0</v>
      </c>
      <c r="CL35" t="s">
        <v>941</v>
      </c>
      <c r="CM35">
        <v>0</v>
      </c>
      <c r="CN35" t="s">
        <v>942</v>
      </c>
      <c r="CO35">
        <v>0</v>
      </c>
      <c r="CP35">
        <v>0</v>
      </c>
      <c r="CQ35">
        <v>0</v>
      </c>
      <c r="CR35">
        <v>0</v>
      </c>
      <c r="CS35">
        <v>0</v>
      </c>
      <c r="CT35" t="s">
        <v>943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 t="s">
        <v>842</v>
      </c>
      <c r="DF35" t="s">
        <v>944</v>
      </c>
      <c r="DG35" t="s">
        <v>945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 t="s">
        <v>946</v>
      </c>
      <c r="DP35">
        <v>0</v>
      </c>
      <c r="DQ35">
        <v>0</v>
      </c>
      <c r="DR35">
        <v>0</v>
      </c>
      <c r="DS35">
        <v>0</v>
      </c>
      <c r="DT35" t="s">
        <v>943</v>
      </c>
      <c r="DU35" t="s">
        <v>936</v>
      </c>
      <c r="DV35" t="s">
        <v>947</v>
      </c>
      <c r="DW35">
        <v>0</v>
      </c>
      <c r="DX35">
        <v>0</v>
      </c>
      <c r="DY35">
        <v>0</v>
      </c>
      <c r="DZ35">
        <v>6</v>
      </c>
      <c r="EA35">
        <v>4</v>
      </c>
      <c r="EB35">
        <v>3</v>
      </c>
      <c r="EC35">
        <v>3</v>
      </c>
      <c r="ED35">
        <v>4</v>
      </c>
      <c r="EE35">
        <v>0</v>
      </c>
      <c r="EF35">
        <v>5</v>
      </c>
      <c r="EG35">
        <v>4</v>
      </c>
      <c r="EH35">
        <v>5</v>
      </c>
      <c r="EI35">
        <v>4</v>
      </c>
      <c r="EJ35">
        <v>4</v>
      </c>
      <c r="EK35" t="s">
        <v>948</v>
      </c>
      <c r="EL35">
        <v>1</v>
      </c>
      <c r="EM35">
        <v>4</v>
      </c>
      <c r="EN35">
        <v>1</v>
      </c>
      <c r="EO35">
        <v>3</v>
      </c>
      <c r="EP35">
        <v>3</v>
      </c>
      <c r="EQ35">
        <v>1</v>
      </c>
      <c r="ER35">
        <v>1</v>
      </c>
      <c r="ES35">
        <v>2</v>
      </c>
      <c r="ET35">
        <v>1</v>
      </c>
      <c r="EU35">
        <v>1</v>
      </c>
      <c r="EV35">
        <v>1</v>
      </c>
      <c r="EW35">
        <v>5</v>
      </c>
      <c r="EX35">
        <v>1</v>
      </c>
      <c r="EY35">
        <v>5</v>
      </c>
      <c r="EZ35">
        <v>3</v>
      </c>
      <c r="FA35">
        <v>1</v>
      </c>
      <c r="FB35">
        <v>2</v>
      </c>
      <c r="FC35">
        <v>1</v>
      </c>
      <c r="FD35">
        <v>2</v>
      </c>
      <c r="FE35">
        <v>4</v>
      </c>
      <c r="FF35">
        <v>1</v>
      </c>
      <c r="FG35">
        <v>1</v>
      </c>
      <c r="FH35">
        <v>1</v>
      </c>
      <c r="FI35">
        <v>1</v>
      </c>
      <c r="FJ35">
        <v>1</v>
      </c>
      <c r="FK35">
        <v>1</v>
      </c>
      <c r="FL35">
        <v>1</v>
      </c>
      <c r="FM35">
        <v>1</v>
      </c>
      <c r="FN35">
        <v>5</v>
      </c>
      <c r="FO35">
        <v>1</v>
      </c>
      <c r="FP35">
        <v>1</v>
      </c>
      <c r="FQ35">
        <v>5</v>
      </c>
      <c r="FR35">
        <v>1</v>
      </c>
    </row>
    <row r="36" spans="1:174" x14ac:dyDescent="0.35">
      <c r="A36" t="s">
        <v>36</v>
      </c>
      <c r="B36">
        <v>2022</v>
      </c>
      <c r="C36" t="s">
        <v>949</v>
      </c>
      <c r="D36" t="s">
        <v>950</v>
      </c>
      <c r="E36" t="s">
        <v>789</v>
      </c>
      <c r="F36" t="s">
        <v>951</v>
      </c>
      <c r="G36">
        <v>5</v>
      </c>
      <c r="H36">
        <v>5</v>
      </c>
      <c r="I36">
        <v>3</v>
      </c>
      <c r="J36">
        <v>1</v>
      </c>
      <c r="K36">
        <v>4</v>
      </c>
      <c r="L36">
        <v>4</v>
      </c>
      <c r="M36">
        <v>4</v>
      </c>
      <c r="N36">
        <v>4</v>
      </c>
      <c r="O36">
        <v>2</v>
      </c>
      <c r="P36">
        <v>2</v>
      </c>
      <c r="Q36">
        <v>5</v>
      </c>
      <c r="R36">
        <v>3</v>
      </c>
      <c r="S36">
        <v>5</v>
      </c>
      <c r="T36">
        <v>100</v>
      </c>
      <c r="U36">
        <v>0</v>
      </c>
      <c r="V36">
        <v>100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100</v>
      </c>
      <c r="AE36">
        <v>0</v>
      </c>
      <c r="AF36">
        <v>20</v>
      </c>
      <c r="AG36">
        <v>0</v>
      </c>
      <c r="AH36">
        <v>0</v>
      </c>
      <c r="AI36">
        <v>80</v>
      </c>
      <c r="AJ36">
        <v>0</v>
      </c>
      <c r="AK36">
        <v>20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20</v>
      </c>
      <c r="AR36">
        <v>0</v>
      </c>
      <c r="AS36">
        <v>0</v>
      </c>
      <c r="AT36">
        <v>0</v>
      </c>
      <c r="AU36">
        <v>0</v>
      </c>
      <c r="AV36">
        <v>20</v>
      </c>
      <c r="AW36">
        <v>0</v>
      </c>
      <c r="AX36">
        <v>0</v>
      </c>
      <c r="AY36">
        <v>0</v>
      </c>
      <c r="AZ36">
        <v>80</v>
      </c>
      <c r="BA36">
        <v>20</v>
      </c>
      <c r="BB36">
        <v>60</v>
      </c>
      <c r="BC36">
        <v>20</v>
      </c>
      <c r="BD36">
        <v>0</v>
      </c>
      <c r="BE36">
        <v>80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20</v>
      </c>
      <c r="BS36">
        <v>100</v>
      </c>
      <c r="BT36">
        <v>0</v>
      </c>
      <c r="BU36">
        <v>0</v>
      </c>
      <c r="BV36">
        <v>0</v>
      </c>
      <c r="BW36" t="s">
        <v>952</v>
      </c>
      <c r="BX36">
        <v>0</v>
      </c>
      <c r="BY36" t="s">
        <v>953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 t="s">
        <v>954</v>
      </c>
      <c r="CH36">
        <v>0</v>
      </c>
      <c r="CI36" t="s">
        <v>955</v>
      </c>
      <c r="CJ36">
        <v>0</v>
      </c>
      <c r="CK36">
        <v>0</v>
      </c>
      <c r="CL36" t="s">
        <v>956</v>
      </c>
      <c r="CM36">
        <v>0</v>
      </c>
      <c r="CN36" t="s">
        <v>957</v>
      </c>
      <c r="CO36">
        <v>0</v>
      </c>
      <c r="CP36">
        <v>0</v>
      </c>
      <c r="CQ36">
        <v>0</v>
      </c>
      <c r="CR36">
        <v>0</v>
      </c>
      <c r="CS36">
        <v>0</v>
      </c>
      <c r="CT36" t="s">
        <v>958</v>
      </c>
      <c r="CU36">
        <v>0</v>
      </c>
      <c r="CV36">
        <v>0</v>
      </c>
      <c r="CW36">
        <v>0</v>
      </c>
      <c r="CX36">
        <v>0</v>
      </c>
      <c r="CY36" t="s">
        <v>958</v>
      </c>
      <c r="CZ36">
        <v>0</v>
      </c>
      <c r="DA36">
        <v>0</v>
      </c>
      <c r="DB36">
        <v>0</v>
      </c>
      <c r="DC36" t="s">
        <v>959</v>
      </c>
      <c r="DD36" t="s">
        <v>958</v>
      </c>
      <c r="DE36" t="s">
        <v>960</v>
      </c>
      <c r="DF36" t="s">
        <v>961</v>
      </c>
      <c r="DG36">
        <v>0</v>
      </c>
      <c r="DH36" t="s">
        <v>962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 t="s">
        <v>958</v>
      </c>
      <c r="DV36" t="s">
        <v>825</v>
      </c>
      <c r="DW36">
        <v>0</v>
      </c>
      <c r="DX36">
        <v>0</v>
      </c>
      <c r="DY36">
        <v>0</v>
      </c>
      <c r="DZ36">
        <v>4</v>
      </c>
      <c r="EA36">
        <v>0</v>
      </c>
      <c r="EB36">
        <v>4</v>
      </c>
      <c r="EC36">
        <v>4</v>
      </c>
      <c r="ED36">
        <v>4</v>
      </c>
      <c r="EE36">
        <v>4</v>
      </c>
      <c r="EF36">
        <v>4</v>
      </c>
      <c r="EG36">
        <v>4</v>
      </c>
      <c r="EH36">
        <v>0</v>
      </c>
      <c r="EI36">
        <v>6</v>
      </c>
      <c r="EJ36">
        <v>4</v>
      </c>
      <c r="EK36" t="s">
        <v>963</v>
      </c>
    </row>
    <row r="37" spans="1:174" x14ac:dyDescent="0.35">
      <c r="A37" t="s">
        <v>37</v>
      </c>
      <c r="B37">
        <v>2022</v>
      </c>
      <c r="C37" t="s">
        <v>949</v>
      </c>
      <c r="D37" t="s">
        <v>950</v>
      </c>
      <c r="E37" t="s">
        <v>789</v>
      </c>
      <c r="F37" t="s">
        <v>951</v>
      </c>
      <c r="G37">
        <v>5</v>
      </c>
      <c r="H37">
        <v>5</v>
      </c>
      <c r="I37">
        <v>3</v>
      </c>
      <c r="J37">
        <v>1</v>
      </c>
      <c r="K37">
        <v>4</v>
      </c>
      <c r="L37">
        <v>4</v>
      </c>
      <c r="M37">
        <v>4</v>
      </c>
      <c r="N37">
        <v>4</v>
      </c>
      <c r="O37">
        <v>2</v>
      </c>
      <c r="P37">
        <v>2</v>
      </c>
      <c r="Q37">
        <v>5</v>
      </c>
      <c r="R37">
        <v>3</v>
      </c>
      <c r="S37">
        <v>5</v>
      </c>
      <c r="T37">
        <v>100</v>
      </c>
      <c r="U37">
        <v>0</v>
      </c>
      <c r="V37">
        <v>100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100</v>
      </c>
      <c r="AE37">
        <v>0</v>
      </c>
      <c r="AF37">
        <v>20</v>
      </c>
      <c r="AG37">
        <v>0</v>
      </c>
      <c r="AH37">
        <v>0</v>
      </c>
      <c r="AI37">
        <v>80</v>
      </c>
      <c r="AJ37">
        <v>0</v>
      </c>
      <c r="AK37">
        <v>20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20</v>
      </c>
      <c r="AR37">
        <v>0</v>
      </c>
      <c r="AS37">
        <v>0</v>
      </c>
      <c r="AT37">
        <v>0</v>
      </c>
      <c r="AU37">
        <v>0</v>
      </c>
      <c r="AV37">
        <v>20</v>
      </c>
      <c r="AW37">
        <v>0</v>
      </c>
      <c r="AX37">
        <v>0</v>
      </c>
      <c r="AY37">
        <v>0</v>
      </c>
      <c r="AZ37">
        <v>80</v>
      </c>
      <c r="BA37">
        <v>20</v>
      </c>
      <c r="BB37">
        <v>60</v>
      </c>
      <c r="BC37">
        <v>20</v>
      </c>
      <c r="BD37">
        <v>0</v>
      </c>
      <c r="BE37">
        <v>80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20</v>
      </c>
      <c r="BS37">
        <v>100</v>
      </c>
      <c r="BT37">
        <v>0</v>
      </c>
      <c r="BU37">
        <v>0</v>
      </c>
      <c r="BV37">
        <v>0</v>
      </c>
      <c r="BW37" t="s">
        <v>952</v>
      </c>
      <c r="BX37">
        <v>0</v>
      </c>
      <c r="BY37" t="s">
        <v>953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 t="s">
        <v>954</v>
      </c>
      <c r="CH37">
        <v>0</v>
      </c>
      <c r="CI37" t="s">
        <v>955</v>
      </c>
      <c r="CJ37">
        <v>0</v>
      </c>
      <c r="CK37">
        <v>0</v>
      </c>
      <c r="CL37" t="s">
        <v>956</v>
      </c>
      <c r="CM37">
        <v>0</v>
      </c>
      <c r="CN37" t="s">
        <v>957</v>
      </c>
      <c r="CO37">
        <v>0</v>
      </c>
      <c r="CP37">
        <v>0</v>
      </c>
      <c r="CQ37">
        <v>0</v>
      </c>
      <c r="CR37">
        <v>0</v>
      </c>
      <c r="CS37">
        <v>0</v>
      </c>
      <c r="CT37" t="s">
        <v>958</v>
      </c>
      <c r="CU37">
        <v>0</v>
      </c>
      <c r="CV37">
        <v>0</v>
      </c>
      <c r="CW37">
        <v>0</v>
      </c>
      <c r="CX37">
        <v>0</v>
      </c>
      <c r="CY37" t="s">
        <v>958</v>
      </c>
      <c r="CZ37">
        <v>0</v>
      </c>
      <c r="DA37">
        <v>0</v>
      </c>
      <c r="DB37">
        <v>0</v>
      </c>
      <c r="DC37" t="s">
        <v>959</v>
      </c>
      <c r="DD37" t="s">
        <v>958</v>
      </c>
      <c r="DE37" t="s">
        <v>960</v>
      </c>
      <c r="DF37" t="s">
        <v>961</v>
      </c>
      <c r="DG37">
        <v>0</v>
      </c>
      <c r="DH37" t="s">
        <v>962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 t="s">
        <v>958</v>
      </c>
      <c r="DV37" t="s">
        <v>825</v>
      </c>
      <c r="DW37">
        <v>0</v>
      </c>
      <c r="DX37">
        <v>0</v>
      </c>
      <c r="DY37">
        <v>0</v>
      </c>
      <c r="DZ37">
        <v>4</v>
      </c>
      <c r="EA37">
        <v>0</v>
      </c>
      <c r="EB37">
        <v>4</v>
      </c>
      <c r="EC37">
        <v>4</v>
      </c>
      <c r="ED37">
        <v>4</v>
      </c>
      <c r="EE37">
        <v>4</v>
      </c>
      <c r="EF37">
        <v>4</v>
      </c>
      <c r="EG37">
        <v>4</v>
      </c>
      <c r="EH37">
        <v>0</v>
      </c>
      <c r="EI37">
        <v>6</v>
      </c>
      <c r="EJ37">
        <v>4</v>
      </c>
      <c r="EK37" t="s">
        <v>963</v>
      </c>
    </row>
    <row r="38" spans="1:174" x14ac:dyDescent="0.35">
      <c r="A38" t="s">
        <v>38</v>
      </c>
      <c r="B38">
        <v>2022</v>
      </c>
      <c r="C38" t="s">
        <v>949</v>
      </c>
      <c r="D38" t="s">
        <v>964</v>
      </c>
      <c r="E38" t="s">
        <v>745</v>
      </c>
      <c r="F38" t="s">
        <v>965</v>
      </c>
      <c r="G38">
        <v>2</v>
      </c>
      <c r="H38">
        <v>3</v>
      </c>
      <c r="I38">
        <v>5</v>
      </c>
      <c r="J38">
        <v>5</v>
      </c>
      <c r="K38">
        <v>1</v>
      </c>
      <c r="L38">
        <v>2</v>
      </c>
      <c r="M38">
        <v>1</v>
      </c>
      <c r="N38">
        <v>1</v>
      </c>
      <c r="O38">
        <v>1</v>
      </c>
      <c r="P38">
        <v>5</v>
      </c>
      <c r="Q38">
        <v>2</v>
      </c>
      <c r="R38">
        <v>2</v>
      </c>
      <c r="S38">
        <v>4</v>
      </c>
      <c r="T38">
        <v>20</v>
      </c>
      <c r="U38">
        <v>0</v>
      </c>
      <c r="V38">
        <v>80</v>
      </c>
      <c r="W38">
        <v>0</v>
      </c>
      <c r="X38">
        <v>0</v>
      </c>
      <c r="Y38">
        <v>0</v>
      </c>
      <c r="Z38">
        <v>80</v>
      </c>
      <c r="AA38">
        <v>0</v>
      </c>
      <c r="AB38">
        <v>20</v>
      </c>
      <c r="AC38">
        <v>0</v>
      </c>
      <c r="AD38">
        <v>100</v>
      </c>
      <c r="AE38">
        <v>0</v>
      </c>
      <c r="AF38">
        <v>80</v>
      </c>
      <c r="AG38">
        <v>40</v>
      </c>
      <c r="AH38">
        <v>0</v>
      </c>
      <c r="AI38">
        <v>100</v>
      </c>
      <c r="AJ38">
        <v>0</v>
      </c>
      <c r="AK38">
        <v>100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20</v>
      </c>
      <c r="AR38">
        <v>0</v>
      </c>
      <c r="AS38">
        <v>40</v>
      </c>
      <c r="AT38">
        <v>0</v>
      </c>
      <c r="AU38">
        <v>0</v>
      </c>
      <c r="AV38">
        <v>60</v>
      </c>
      <c r="AW38">
        <v>0</v>
      </c>
      <c r="AX38">
        <v>0</v>
      </c>
      <c r="AY38">
        <v>0</v>
      </c>
      <c r="AZ38">
        <v>20</v>
      </c>
      <c r="BA38">
        <v>0</v>
      </c>
      <c r="BB38">
        <v>100</v>
      </c>
      <c r="BC38">
        <v>20</v>
      </c>
      <c r="BD38">
        <v>0</v>
      </c>
      <c r="BE38">
        <v>100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20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60</v>
      </c>
      <c r="BS38">
        <v>100</v>
      </c>
      <c r="BT38">
        <v>0</v>
      </c>
      <c r="BU38">
        <v>0</v>
      </c>
      <c r="BV38">
        <v>0</v>
      </c>
      <c r="BW38" t="s">
        <v>763</v>
      </c>
      <c r="BX38">
        <v>0</v>
      </c>
      <c r="BY38" t="s">
        <v>896</v>
      </c>
      <c r="BZ38">
        <v>0</v>
      </c>
      <c r="CA38">
        <v>0</v>
      </c>
      <c r="CB38">
        <v>0</v>
      </c>
      <c r="CC38" t="s">
        <v>966</v>
      </c>
      <c r="CD38">
        <v>0</v>
      </c>
      <c r="CE38">
        <v>1</v>
      </c>
      <c r="CF38">
        <v>0</v>
      </c>
      <c r="CG38" t="s">
        <v>967</v>
      </c>
      <c r="CH38">
        <v>0</v>
      </c>
      <c r="CI38" t="s">
        <v>757</v>
      </c>
      <c r="CJ38" t="s">
        <v>968</v>
      </c>
      <c r="CK38">
        <v>0</v>
      </c>
      <c r="CL38" t="s">
        <v>969</v>
      </c>
      <c r="CM38">
        <v>0</v>
      </c>
      <c r="CN38" t="s">
        <v>970</v>
      </c>
      <c r="CO38">
        <v>0</v>
      </c>
      <c r="CP38">
        <v>0</v>
      </c>
      <c r="CQ38">
        <v>0</v>
      </c>
      <c r="CR38">
        <v>0</v>
      </c>
      <c r="CS38">
        <v>0</v>
      </c>
      <c r="CT38" t="s">
        <v>971</v>
      </c>
      <c r="CU38">
        <v>0</v>
      </c>
      <c r="CV38" t="s">
        <v>972</v>
      </c>
      <c r="CW38">
        <v>0</v>
      </c>
      <c r="CX38">
        <v>0</v>
      </c>
      <c r="CY38" t="s">
        <v>973</v>
      </c>
      <c r="CZ38">
        <v>0</v>
      </c>
      <c r="DA38">
        <v>0</v>
      </c>
      <c r="DB38">
        <v>0</v>
      </c>
      <c r="DC38" t="s">
        <v>974</v>
      </c>
      <c r="DD38">
        <v>0</v>
      </c>
      <c r="DE38" t="s">
        <v>975</v>
      </c>
      <c r="DF38">
        <v>1</v>
      </c>
      <c r="DG38">
        <v>0</v>
      </c>
      <c r="DH38">
        <v>4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 t="s">
        <v>976</v>
      </c>
      <c r="DP38">
        <v>0</v>
      </c>
      <c r="DQ38">
        <v>0</v>
      </c>
      <c r="DR38">
        <v>0</v>
      </c>
      <c r="DS38">
        <v>0</v>
      </c>
      <c r="DT38">
        <v>0</v>
      </c>
      <c r="DU38" t="s">
        <v>851</v>
      </c>
      <c r="DV38" t="s">
        <v>977</v>
      </c>
      <c r="DW38">
        <v>0</v>
      </c>
      <c r="DX38">
        <v>0</v>
      </c>
      <c r="DY38">
        <v>0</v>
      </c>
      <c r="DZ38">
        <v>4</v>
      </c>
      <c r="EA38">
        <v>4</v>
      </c>
      <c r="EB38">
        <v>4</v>
      </c>
      <c r="EC38">
        <v>4</v>
      </c>
      <c r="ED38">
        <v>4</v>
      </c>
      <c r="EE38">
        <v>6</v>
      </c>
      <c r="EF38">
        <v>6</v>
      </c>
      <c r="EG38">
        <v>4</v>
      </c>
      <c r="EH38">
        <v>0</v>
      </c>
      <c r="EI38">
        <v>6</v>
      </c>
      <c r="EJ38">
        <v>4</v>
      </c>
      <c r="EK38" t="s">
        <v>978</v>
      </c>
      <c r="EL38">
        <v>1</v>
      </c>
      <c r="EM38">
        <v>3</v>
      </c>
      <c r="EN38">
        <v>1</v>
      </c>
      <c r="EO38">
        <v>3</v>
      </c>
      <c r="EP38">
        <v>2</v>
      </c>
      <c r="EQ38">
        <v>1</v>
      </c>
      <c r="ER38">
        <v>1</v>
      </c>
      <c r="ES38">
        <v>1</v>
      </c>
      <c r="ET38">
        <v>1</v>
      </c>
      <c r="EU38">
        <v>1</v>
      </c>
      <c r="EV38">
        <v>1</v>
      </c>
      <c r="EW38">
        <v>5</v>
      </c>
      <c r="EX38">
        <v>1</v>
      </c>
      <c r="EY38">
        <v>5</v>
      </c>
      <c r="EZ38">
        <v>2</v>
      </c>
      <c r="FA38">
        <v>1</v>
      </c>
      <c r="FB38">
        <v>1</v>
      </c>
      <c r="FC38">
        <v>1</v>
      </c>
      <c r="FD38">
        <v>1</v>
      </c>
      <c r="FE38">
        <v>2</v>
      </c>
      <c r="FF38">
        <v>1</v>
      </c>
      <c r="FG38">
        <v>1</v>
      </c>
      <c r="FH38">
        <v>1</v>
      </c>
      <c r="FI38">
        <v>1</v>
      </c>
      <c r="FJ38">
        <v>1</v>
      </c>
      <c r="FK38">
        <v>1</v>
      </c>
      <c r="FL38">
        <v>1</v>
      </c>
      <c r="FM38">
        <v>3</v>
      </c>
      <c r="FN38">
        <v>5</v>
      </c>
      <c r="FO38">
        <v>1</v>
      </c>
      <c r="FP38">
        <v>1</v>
      </c>
      <c r="FQ38">
        <v>5</v>
      </c>
      <c r="FR38">
        <v>1</v>
      </c>
    </row>
    <row r="39" spans="1:174" x14ac:dyDescent="0.35">
      <c r="A39" t="s">
        <v>39</v>
      </c>
      <c r="B39">
        <v>2022</v>
      </c>
      <c r="C39" t="s">
        <v>949</v>
      </c>
      <c r="D39" t="s">
        <v>964</v>
      </c>
      <c r="E39" t="s">
        <v>745</v>
      </c>
      <c r="F39" t="s">
        <v>965</v>
      </c>
      <c r="G39">
        <v>2</v>
      </c>
      <c r="H39">
        <v>3</v>
      </c>
      <c r="I39">
        <v>5</v>
      </c>
      <c r="J39">
        <v>5</v>
      </c>
      <c r="K39">
        <v>1</v>
      </c>
      <c r="L39">
        <v>2</v>
      </c>
      <c r="M39">
        <v>1</v>
      </c>
      <c r="N39">
        <v>1</v>
      </c>
      <c r="O39">
        <v>1</v>
      </c>
      <c r="P39">
        <v>5</v>
      </c>
      <c r="Q39">
        <v>2</v>
      </c>
      <c r="R39">
        <v>2</v>
      </c>
      <c r="S39">
        <v>4</v>
      </c>
      <c r="T39">
        <v>20</v>
      </c>
      <c r="U39">
        <v>0</v>
      </c>
      <c r="V39">
        <v>80</v>
      </c>
      <c r="W39">
        <v>0</v>
      </c>
      <c r="X39">
        <v>0</v>
      </c>
      <c r="Y39">
        <v>0</v>
      </c>
      <c r="Z39">
        <v>80</v>
      </c>
      <c r="AA39">
        <v>0</v>
      </c>
      <c r="AB39">
        <v>20</v>
      </c>
      <c r="AC39">
        <v>0</v>
      </c>
      <c r="AD39">
        <v>100</v>
      </c>
      <c r="AE39">
        <v>0</v>
      </c>
      <c r="AF39">
        <v>80</v>
      </c>
      <c r="AG39">
        <v>40</v>
      </c>
      <c r="AH39">
        <v>0</v>
      </c>
      <c r="AI39">
        <v>100</v>
      </c>
      <c r="AJ39">
        <v>0</v>
      </c>
      <c r="AK39">
        <v>100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20</v>
      </c>
      <c r="AR39">
        <v>0</v>
      </c>
      <c r="AS39">
        <v>40</v>
      </c>
      <c r="AT39">
        <v>0</v>
      </c>
      <c r="AU39">
        <v>0</v>
      </c>
      <c r="AV39">
        <v>60</v>
      </c>
      <c r="AW39">
        <v>0</v>
      </c>
      <c r="AX39">
        <v>0</v>
      </c>
      <c r="AY39">
        <v>0</v>
      </c>
      <c r="AZ39">
        <v>20</v>
      </c>
      <c r="BA39">
        <v>0</v>
      </c>
      <c r="BB39">
        <v>100</v>
      </c>
      <c r="BC39">
        <v>20</v>
      </c>
      <c r="BD39">
        <v>0</v>
      </c>
      <c r="BE39">
        <v>100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20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60</v>
      </c>
      <c r="BS39">
        <v>100</v>
      </c>
      <c r="BT39">
        <v>0</v>
      </c>
      <c r="BU39">
        <v>0</v>
      </c>
      <c r="BV39">
        <v>0</v>
      </c>
      <c r="BW39" t="s">
        <v>763</v>
      </c>
      <c r="BX39">
        <v>0</v>
      </c>
      <c r="BY39" t="s">
        <v>896</v>
      </c>
      <c r="BZ39">
        <v>0</v>
      </c>
      <c r="CA39">
        <v>0</v>
      </c>
      <c r="CB39">
        <v>0</v>
      </c>
      <c r="CC39" t="s">
        <v>966</v>
      </c>
      <c r="CD39">
        <v>0</v>
      </c>
      <c r="CE39">
        <v>1</v>
      </c>
      <c r="CF39">
        <v>0</v>
      </c>
      <c r="CG39" t="s">
        <v>967</v>
      </c>
      <c r="CH39">
        <v>0</v>
      </c>
      <c r="CI39" t="s">
        <v>757</v>
      </c>
      <c r="CJ39" t="s">
        <v>968</v>
      </c>
      <c r="CK39">
        <v>0</v>
      </c>
      <c r="CL39" t="s">
        <v>969</v>
      </c>
      <c r="CM39">
        <v>0</v>
      </c>
      <c r="CN39" t="s">
        <v>970</v>
      </c>
      <c r="CO39">
        <v>0</v>
      </c>
      <c r="CP39">
        <v>0</v>
      </c>
      <c r="CQ39">
        <v>0</v>
      </c>
      <c r="CR39">
        <v>0</v>
      </c>
      <c r="CS39">
        <v>0</v>
      </c>
      <c r="CT39" t="s">
        <v>971</v>
      </c>
      <c r="CU39">
        <v>0</v>
      </c>
      <c r="CV39" t="s">
        <v>972</v>
      </c>
      <c r="CW39">
        <v>0</v>
      </c>
      <c r="CX39">
        <v>0</v>
      </c>
      <c r="CY39" t="s">
        <v>973</v>
      </c>
      <c r="CZ39">
        <v>0</v>
      </c>
      <c r="DA39">
        <v>0</v>
      </c>
      <c r="DB39">
        <v>0</v>
      </c>
      <c r="DC39" t="s">
        <v>974</v>
      </c>
      <c r="DD39">
        <v>0</v>
      </c>
      <c r="DE39" t="s">
        <v>975</v>
      </c>
      <c r="DF39">
        <v>1</v>
      </c>
      <c r="DG39">
        <v>0</v>
      </c>
      <c r="DH39">
        <v>4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 t="s">
        <v>976</v>
      </c>
      <c r="DP39">
        <v>0</v>
      </c>
      <c r="DQ39">
        <v>0</v>
      </c>
      <c r="DR39">
        <v>0</v>
      </c>
      <c r="DS39">
        <v>0</v>
      </c>
      <c r="DT39">
        <v>0</v>
      </c>
      <c r="DU39" t="s">
        <v>851</v>
      </c>
      <c r="DV39" t="s">
        <v>977</v>
      </c>
      <c r="DW39">
        <v>0</v>
      </c>
      <c r="DX39">
        <v>0</v>
      </c>
      <c r="DY39">
        <v>0</v>
      </c>
      <c r="DZ39">
        <v>4</v>
      </c>
      <c r="EA39">
        <v>4</v>
      </c>
      <c r="EB39">
        <v>4</v>
      </c>
      <c r="EC39">
        <v>4</v>
      </c>
      <c r="ED39">
        <v>4</v>
      </c>
      <c r="EE39">
        <v>6</v>
      </c>
      <c r="EF39">
        <v>6</v>
      </c>
      <c r="EG39">
        <v>3</v>
      </c>
      <c r="EH39">
        <v>0</v>
      </c>
      <c r="EI39">
        <v>4</v>
      </c>
      <c r="EJ39">
        <v>4</v>
      </c>
      <c r="EK39" t="s">
        <v>978</v>
      </c>
      <c r="EL39">
        <v>1</v>
      </c>
      <c r="EM39">
        <v>3</v>
      </c>
      <c r="EN39">
        <v>1</v>
      </c>
      <c r="EO39">
        <v>3</v>
      </c>
      <c r="EP39">
        <v>2</v>
      </c>
      <c r="EQ39">
        <v>1</v>
      </c>
      <c r="ER39">
        <v>1</v>
      </c>
      <c r="ES39">
        <v>1</v>
      </c>
      <c r="ET39">
        <v>1</v>
      </c>
      <c r="EU39">
        <v>1</v>
      </c>
      <c r="EV39">
        <v>1</v>
      </c>
      <c r="EW39">
        <v>5</v>
      </c>
      <c r="EX39">
        <v>1</v>
      </c>
      <c r="EY39">
        <v>5</v>
      </c>
      <c r="EZ39">
        <v>2</v>
      </c>
      <c r="FA39">
        <v>1</v>
      </c>
      <c r="FB39">
        <v>1</v>
      </c>
      <c r="FC39">
        <v>1</v>
      </c>
      <c r="FD39">
        <v>1</v>
      </c>
      <c r="FE39">
        <v>2</v>
      </c>
      <c r="FF39">
        <v>1</v>
      </c>
      <c r="FG39">
        <v>1</v>
      </c>
      <c r="FH39">
        <v>1</v>
      </c>
      <c r="FI39">
        <v>1</v>
      </c>
      <c r="FJ39">
        <v>1</v>
      </c>
      <c r="FK39">
        <v>1</v>
      </c>
      <c r="FL39">
        <v>1</v>
      </c>
      <c r="FM39">
        <v>3</v>
      </c>
      <c r="FN39">
        <v>5</v>
      </c>
      <c r="FO39">
        <v>1</v>
      </c>
      <c r="FP39">
        <v>1</v>
      </c>
      <c r="FQ39">
        <v>5</v>
      </c>
      <c r="FR39">
        <v>1</v>
      </c>
    </row>
    <row r="40" spans="1:174" x14ac:dyDescent="0.35">
      <c r="A40" t="s">
        <v>40</v>
      </c>
      <c r="B40">
        <v>2022</v>
      </c>
      <c r="C40" t="s">
        <v>949</v>
      </c>
      <c r="D40" t="s">
        <v>964</v>
      </c>
      <c r="E40" t="s">
        <v>745</v>
      </c>
      <c r="F40" t="s">
        <v>965</v>
      </c>
      <c r="G40">
        <v>2</v>
      </c>
      <c r="H40">
        <v>3</v>
      </c>
      <c r="I40">
        <v>5</v>
      </c>
      <c r="J40">
        <v>5</v>
      </c>
      <c r="K40">
        <v>1</v>
      </c>
      <c r="L40">
        <v>2</v>
      </c>
      <c r="M40">
        <v>1</v>
      </c>
      <c r="N40">
        <v>1</v>
      </c>
      <c r="O40">
        <v>1</v>
      </c>
      <c r="P40">
        <v>5</v>
      </c>
      <c r="Q40">
        <v>2</v>
      </c>
      <c r="R40">
        <v>2</v>
      </c>
      <c r="S40">
        <v>4</v>
      </c>
      <c r="T40">
        <v>20</v>
      </c>
      <c r="U40">
        <v>0</v>
      </c>
      <c r="V40">
        <v>80</v>
      </c>
      <c r="W40">
        <v>0</v>
      </c>
      <c r="X40">
        <v>0</v>
      </c>
      <c r="Y40">
        <v>0</v>
      </c>
      <c r="Z40">
        <v>80</v>
      </c>
      <c r="AA40">
        <v>0</v>
      </c>
      <c r="AB40">
        <v>20</v>
      </c>
      <c r="AC40">
        <v>0</v>
      </c>
      <c r="AD40">
        <v>100</v>
      </c>
      <c r="AE40">
        <v>0</v>
      </c>
      <c r="AF40">
        <v>80</v>
      </c>
      <c r="AG40">
        <v>40</v>
      </c>
      <c r="AH40">
        <v>0</v>
      </c>
      <c r="AI40">
        <v>100</v>
      </c>
      <c r="AJ40">
        <v>0</v>
      </c>
      <c r="AK40">
        <v>100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20</v>
      </c>
      <c r="AR40">
        <v>0</v>
      </c>
      <c r="AS40">
        <v>40</v>
      </c>
      <c r="AT40">
        <v>0</v>
      </c>
      <c r="AU40">
        <v>0</v>
      </c>
      <c r="AV40">
        <v>60</v>
      </c>
      <c r="AW40">
        <v>0</v>
      </c>
      <c r="AX40">
        <v>0</v>
      </c>
      <c r="AY40">
        <v>0</v>
      </c>
      <c r="AZ40">
        <v>20</v>
      </c>
      <c r="BA40">
        <v>0</v>
      </c>
      <c r="BB40">
        <v>100</v>
      </c>
      <c r="BC40">
        <v>20</v>
      </c>
      <c r="BD40">
        <v>0</v>
      </c>
      <c r="BE40">
        <v>100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20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60</v>
      </c>
      <c r="BS40">
        <v>100</v>
      </c>
      <c r="BT40">
        <v>0</v>
      </c>
      <c r="BU40">
        <v>0</v>
      </c>
      <c r="BV40">
        <v>0</v>
      </c>
      <c r="BW40" t="s">
        <v>763</v>
      </c>
      <c r="BX40">
        <v>0</v>
      </c>
      <c r="BY40" t="s">
        <v>896</v>
      </c>
      <c r="BZ40">
        <v>0</v>
      </c>
      <c r="CA40">
        <v>0</v>
      </c>
      <c r="CB40">
        <v>0</v>
      </c>
      <c r="CC40" t="s">
        <v>966</v>
      </c>
      <c r="CD40">
        <v>0</v>
      </c>
      <c r="CE40">
        <v>1</v>
      </c>
      <c r="CF40">
        <v>0</v>
      </c>
      <c r="CG40" t="s">
        <v>967</v>
      </c>
      <c r="CH40">
        <v>0</v>
      </c>
      <c r="CI40" t="s">
        <v>757</v>
      </c>
      <c r="CJ40" t="s">
        <v>968</v>
      </c>
      <c r="CK40">
        <v>0</v>
      </c>
      <c r="CL40" t="s">
        <v>969</v>
      </c>
      <c r="CM40">
        <v>0</v>
      </c>
      <c r="CN40" t="s">
        <v>970</v>
      </c>
      <c r="CO40">
        <v>0</v>
      </c>
      <c r="CP40">
        <v>0</v>
      </c>
      <c r="CQ40">
        <v>0</v>
      </c>
      <c r="CR40">
        <v>0</v>
      </c>
      <c r="CS40">
        <v>0</v>
      </c>
      <c r="CT40" t="s">
        <v>971</v>
      </c>
      <c r="CU40">
        <v>0</v>
      </c>
      <c r="CV40" t="s">
        <v>972</v>
      </c>
      <c r="CW40">
        <v>0</v>
      </c>
      <c r="CX40">
        <v>0</v>
      </c>
      <c r="CY40" t="s">
        <v>973</v>
      </c>
      <c r="CZ40">
        <v>0</v>
      </c>
      <c r="DA40">
        <v>0</v>
      </c>
      <c r="DB40">
        <v>0</v>
      </c>
      <c r="DC40" t="s">
        <v>974</v>
      </c>
      <c r="DD40">
        <v>0</v>
      </c>
      <c r="DE40" t="s">
        <v>975</v>
      </c>
      <c r="DF40">
        <v>1</v>
      </c>
      <c r="DG40">
        <v>0</v>
      </c>
      <c r="DH40">
        <v>4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 t="s">
        <v>976</v>
      </c>
      <c r="DP40">
        <v>0</v>
      </c>
      <c r="DQ40">
        <v>0</v>
      </c>
      <c r="DR40">
        <v>0</v>
      </c>
      <c r="DS40">
        <v>0</v>
      </c>
      <c r="DT40">
        <v>0</v>
      </c>
      <c r="DU40" t="s">
        <v>851</v>
      </c>
      <c r="DV40" t="s">
        <v>977</v>
      </c>
      <c r="DW40">
        <v>0</v>
      </c>
      <c r="DX40">
        <v>0</v>
      </c>
      <c r="DY40">
        <v>0</v>
      </c>
      <c r="DZ40">
        <v>4</v>
      </c>
      <c r="EA40">
        <v>4</v>
      </c>
      <c r="EB40">
        <v>4</v>
      </c>
      <c r="EC40">
        <v>4</v>
      </c>
      <c r="ED40">
        <v>4</v>
      </c>
      <c r="EE40">
        <v>6</v>
      </c>
      <c r="EF40">
        <v>6</v>
      </c>
      <c r="EG40">
        <v>3</v>
      </c>
      <c r="EH40">
        <v>0</v>
      </c>
      <c r="EI40">
        <v>4</v>
      </c>
      <c r="EJ40">
        <v>4</v>
      </c>
      <c r="EK40" t="s">
        <v>978</v>
      </c>
      <c r="EL40">
        <v>1</v>
      </c>
      <c r="EM40">
        <v>3</v>
      </c>
      <c r="EN40">
        <v>1</v>
      </c>
      <c r="EO40">
        <v>3</v>
      </c>
      <c r="EP40">
        <v>2</v>
      </c>
      <c r="EQ40">
        <v>1</v>
      </c>
      <c r="ER40">
        <v>1</v>
      </c>
      <c r="ES40">
        <v>1</v>
      </c>
      <c r="ET40">
        <v>1</v>
      </c>
      <c r="EU40">
        <v>1</v>
      </c>
      <c r="EV40">
        <v>1</v>
      </c>
      <c r="EW40">
        <v>5</v>
      </c>
      <c r="EX40">
        <v>1</v>
      </c>
      <c r="EY40">
        <v>5</v>
      </c>
      <c r="EZ40">
        <v>2</v>
      </c>
      <c r="FA40">
        <v>1</v>
      </c>
      <c r="FB40">
        <v>1</v>
      </c>
      <c r="FC40">
        <v>1</v>
      </c>
      <c r="FD40">
        <v>1</v>
      </c>
      <c r="FE40">
        <v>2</v>
      </c>
      <c r="FF40">
        <v>1</v>
      </c>
      <c r="FG40">
        <v>1</v>
      </c>
      <c r="FH40">
        <v>1</v>
      </c>
      <c r="FI40">
        <v>1</v>
      </c>
      <c r="FJ40">
        <v>1</v>
      </c>
      <c r="FK40">
        <v>1</v>
      </c>
      <c r="FL40">
        <v>1</v>
      </c>
      <c r="FM40">
        <v>3</v>
      </c>
      <c r="FN40">
        <v>5</v>
      </c>
      <c r="FO40">
        <v>1</v>
      </c>
      <c r="FP40">
        <v>1</v>
      </c>
      <c r="FQ40">
        <v>5</v>
      </c>
      <c r="FR40">
        <v>1</v>
      </c>
    </row>
    <row r="41" spans="1:174" x14ac:dyDescent="0.35">
      <c r="A41" t="s">
        <v>41</v>
      </c>
      <c r="B41">
        <v>2022</v>
      </c>
      <c r="C41" t="s">
        <v>949</v>
      </c>
      <c r="D41" t="s">
        <v>964</v>
      </c>
      <c r="E41" t="s">
        <v>789</v>
      </c>
      <c r="F41" t="s">
        <v>979</v>
      </c>
      <c r="G41">
        <v>4</v>
      </c>
      <c r="H41">
        <v>3</v>
      </c>
      <c r="I41">
        <v>4</v>
      </c>
      <c r="J41">
        <v>3</v>
      </c>
      <c r="K41">
        <v>2</v>
      </c>
      <c r="L41">
        <v>3</v>
      </c>
      <c r="M41">
        <v>2</v>
      </c>
      <c r="N41">
        <v>2</v>
      </c>
      <c r="O41">
        <v>2</v>
      </c>
      <c r="P41">
        <v>3</v>
      </c>
      <c r="Q41">
        <v>4</v>
      </c>
      <c r="R41">
        <v>2</v>
      </c>
      <c r="S41">
        <v>4</v>
      </c>
      <c r="T41">
        <v>0</v>
      </c>
      <c r="U41">
        <v>0</v>
      </c>
      <c r="V41">
        <v>80</v>
      </c>
      <c r="W41">
        <v>0</v>
      </c>
      <c r="X41">
        <v>0</v>
      </c>
      <c r="Y41">
        <v>0</v>
      </c>
      <c r="Z41">
        <v>80</v>
      </c>
      <c r="AA41">
        <v>0</v>
      </c>
      <c r="AB41">
        <v>0</v>
      </c>
      <c r="AC41">
        <v>0</v>
      </c>
      <c r="AD41">
        <v>100</v>
      </c>
      <c r="AE41">
        <v>0</v>
      </c>
      <c r="AF41">
        <v>40</v>
      </c>
      <c r="AG41">
        <v>0</v>
      </c>
      <c r="AH41">
        <v>0</v>
      </c>
      <c r="AI41">
        <v>80</v>
      </c>
      <c r="AJ41">
        <v>0</v>
      </c>
      <c r="AK41">
        <v>100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40</v>
      </c>
      <c r="AR41">
        <v>0</v>
      </c>
      <c r="AS41">
        <v>0</v>
      </c>
      <c r="AT41">
        <v>0</v>
      </c>
      <c r="AU41">
        <v>0</v>
      </c>
      <c r="AV41">
        <v>40</v>
      </c>
      <c r="AW41">
        <v>0</v>
      </c>
      <c r="AX41">
        <v>0</v>
      </c>
      <c r="AY41">
        <v>0</v>
      </c>
      <c r="AZ41">
        <v>20</v>
      </c>
      <c r="BA41">
        <v>0</v>
      </c>
      <c r="BB41">
        <v>60</v>
      </c>
      <c r="BC41">
        <v>60</v>
      </c>
      <c r="BD41">
        <v>20</v>
      </c>
      <c r="BE41">
        <v>80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100</v>
      </c>
      <c r="BT41">
        <v>0</v>
      </c>
      <c r="BU41">
        <v>0</v>
      </c>
      <c r="BV41">
        <v>0</v>
      </c>
      <c r="BW41">
        <v>0</v>
      </c>
      <c r="BX41">
        <v>0</v>
      </c>
      <c r="BY41" t="s">
        <v>980</v>
      </c>
      <c r="BZ41">
        <v>0</v>
      </c>
      <c r="CA41">
        <v>0</v>
      </c>
      <c r="CB41">
        <v>0</v>
      </c>
      <c r="CC41" t="s">
        <v>962</v>
      </c>
      <c r="CD41">
        <v>0</v>
      </c>
      <c r="CE41">
        <v>0</v>
      </c>
      <c r="CF41">
        <v>0</v>
      </c>
      <c r="CG41" t="s">
        <v>916</v>
      </c>
      <c r="CH41">
        <v>0</v>
      </c>
      <c r="CI41" t="s">
        <v>981</v>
      </c>
      <c r="CJ41">
        <v>0</v>
      </c>
      <c r="CK41">
        <v>0</v>
      </c>
      <c r="CL41" t="s">
        <v>982</v>
      </c>
      <c r="CM41">
        <v>0</v>
      </c>
      <c r="CN41" t="s">
        <v>983</v>
      </c>
      <c r="CO41">
        <v>0</v>
      </c>
      <c r="CP41">
        <v>0</v>
      </c>
      <c r="CQ41">
        <v>0</v>
      </c>
      <c r="CR41">
        <v>0</v>
      </c>
      <c r="CS41">
        <v>0</v>
      </c>
      <c r="CT41" t="s">
        <v>984</v>
      </c>
      <c r="CU41">
        <v>0</v>
      </c>
      <c r="CV41">
        <v>0</v>
      </c>
      <c r="CW41">
        <v>0</v>
      </c>
      <c r="CX41">
        <v>0</v>
      </c>
      <c r="CY41" t="s">
        <v>985</v>
      </c>
      <c r="CZ41">
        <v>0</v>
      </c>
      <c r="DA41">
        <v>0</v>
      </c>
      <c r="DB41">
        <v>0</v>
      </c>
      <c r="DC41" t="s">
        <v>922</v>
      </c>
      <c r="DD41">
        <v>0</v>
      </c>
      <c r="DE41" t="s">
        <v>986</v>
      </c>
      <c r="DF41" t="s">
        <v>987</v>
      </c>
      <c r="DG41" t="s">
        <v>792</v>
      </c>
      <c r="DH41" t="s">
        <v>988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 t="s">
        <v>989</v>
      </c>
      <c r="DW41">
        <v>0</v>
      </c>
      <c r="DX41">
        <v>0</v>
      </c>
      <c r="DY41">
        <v>0</v>
      </c>
      <c r="DZ41">
        <v>4</v>
      </c>
      <c r="EA41">
        <v>3</v>
      </c>
      <c r="EB41">
        <v>4</v>
      </c>
      <c r="EC41">
        <v>4</v>
      </c>
      <c r="ED41">
        <v>4</v>
      </c>
      <c r="EE41">
        <v>6</v>
      </c>
      <c r="EF41">
        <v>4</v>
      </c>
      <c r="EG41">
        <v>5</v>
      </c>
      <c r="EH41">
        <v>3</v>
      </c>
      <c r="EI41">
        <v>0</v>
      </c>
      <c r="EJ41">
        <v>4</v>
      </c>
      <c r="EK41" t="s">
        <v>990</v>
      </c>
      <c r="EL41">
        <v>2</v>
      </c>
      <c r="EM41">
        <v>2</v>
      </c>
      <c r="EN41">
        <v>2</v>
      </c>
      <c r="EO41">
        <v>2</v>
      </c>
      <c r="EP41">
        <v>4</v>
      </c>
      <c r="EQ41">
        <v>3</v>
      </c>
      <c r="ER41">
        <v>2</v>
      </c>
      <c r="ES41">
        <v>1</v>
      </c>
      <c r="ET41">
        <v>2</v>
      </c>
      <c r="EU41">
        <v>3</v>
      </c>
      <c r="EV41">
        <v>4</v>
      </c>
      <c r="EW41">
        <v>4</v>
      </c>
      <c r="EX41">
        <v>2</v>
      </c>
      <c r="EY41">
        <v>4</v>
      </c>
      <c r="EZ41">
        <v>4</v>
      </c>
      <c r="FA41">
        <v>2</v>
      </c>
      <c r="FB41">
        <v>2</v>
      </c>
      <c r="FC41">
        <v>2</v>
      </c>
      <c r="FD41">
        <v>2</v>
      </c>
      <c r="FE41">
        <v>1</v>
      </c>
      <c r="FF41">
        <v>4</v>
      </c>
      <c r="FG41">
        <v>3</v>
      </c>
      <c r="FH41">
        <v>3</v>
      </c>
      <c r="FI41">
        <v>2</v>
      </c>
      <c r="FJ41">
        <v>2</v>
      </c>
      <c r="FK41">
        <v>2</v>
      </c>
      <c r="FL41">
        <v>3</v>
      </c>
      <c r="FM41">
        <v>2</v>
      </c>
      <c r="FN41">
        <v>3</v>
      </c>
      <c r="FO41">
        <v>4</v>
      </c>
      <c r="FP41">
        <v>3</v>
      </c>
      <c r="FQ41">
        <v>2</v>
      </c>
      <c r="FR41">
        <v>2</v>
      </c>
    </row>
    <row r="42" spans="1:174" x14ac:dyDescent="0.35">
      <c r="A42" t="s">
        <v>42</v>
      </c>
      <c r="B42">
        <v>2022</v>
      </c>
      <c r="C42" t="s">
        <v>949</v>
      </c>
      <c r="D42" t="s">
        <v>964</v>
      </c>
      <c r="E42" t="s">
        <v>789</v>
      </c>
      <c r="F42" t="s">
        <v>979</v>
      </c>
      <c r="G42">
        <v>4</v>
      </c>
      <c r="H42">
        <v>3</v>
      </c>
      <c r="I42">
        <v>4</v>
      </c>
      <c r="J42">
        <v>3</v>
      </c>
      <c r="K42">
        <v>2</v>
      </c>
      <c r="L42">
        <v>3</v>
      </c>
      <c r="M42">
        <v>2</v>
      </c>
      <c r="N42">
        <v>2</v>
      </c>
      <c r="O42">
        <v>2</v>
      </c>
      <c r="P42">
        <v>3</v>
      </c>
      <c r="Q42">
        <v>4</v>
      </c>
      <c r="R42">
        <v>2</v>
      </c>
      <c r="S42">
        <v>4</v>
      </c>
      <c r="T42">
        <v>0</v>
      </c>
      <c r="U42">
        <v>0</v>
      </c>
      <c r="V42">
        <v>80</v>
      </c>
      <c r="W42">
        <v>0</v>
      </c>
      <c r="X42">
        <v>0</v>
      </c>
      <c r="Y42">
        <v>0</v>
      </c>
      <c r="Z42">
        <v>80</v>
      </c>
      <c r="AA42">
        <v>0</v>
      </c>
      <c r="AB42">
        <v>0</v>
      </c>
      <c r="AC42">
        <v>0</v>
      </c>
      <c r="AD42">
        <v>100</v>
      </c>
      <c r="AE42">
        <v>0</v>
      </c>
      <c r="AF42">
        <v>40</v>
      </c>
      <c r="AG42">
        <v>0</v>
      </c>
      <c r="AH42">
        <v>0</v>
      </c>
      <c r="AI42">
        <v>80</v>
      </c>
      <c r="AJ42">
        <v>0</v>
      </c>
      <c r="AK42">
        <v>100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40</v>
      </c>
      <c r="AR42">
        <v>0</v>
      </c>
      <c r="AS42">
        <v>0</v>
      </c>
      <c r="AT42">
        <v>0</v>
      </c>
      <c r="AU42">
        <v>0</v>
      </c>
      <c r="AV42">
        <v>40</v>
      </c>
      <c r="AW42">
        <v>0</v>
      </c>
      <c r="AX42">
        <v>0</v>
      </c>
      <c r="AY42">
        <v>0</v>
      </c>
      <c r="AZ42">
        <v>20</v>
      </c>
      <c r="BA42">
        <v>0</v>
      </c>
      <c r="BB42">
        <v>60</v>
      </c>
      <c r="BC42">
        <v>60</v>
      </c>
      <c r="BD42">
        <v>20</v>
      </c>
      <c r="BE42">
        <v>80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100</v>
      </c>
      <c r="BT42">
        <v>0</v>
      </c>
      <c r="BU42">
        <v>0</v>
      </c>
      <c r="BV42">
        <v>0</v>
      </c>
      <c r="BW42">
        <v>0</v>
      </c>
      <c r="BX42">
        <v>0</v>
      </c>
      <c r="BY42" t="s">
        <v>980</v>
      </c>
      <c r="BZ42">
        <v>0</v>
      </c>
      <c r="CA42">
        <v>0</v>
      </c>
      <c r="CB42">
        <v>0</v>
      </c>
      <c r="CC42" t="s">
        <v>962</v>
      </c>
      <c r="CD42">
        <v>0</v>
      </c>
      <c r="CE42">
        <v>0</v>
      </c>
      <c r="CF42">
        <v>0</v>
      </c>
      <c r="CG42" t="s">
        <v>916</v>
      </c>
      <c r="CH42">
        <v>0</v>
      </c>
      <c r="CI42" t="s">
        <v>981</v>
      </c>
      <c r="CJ42">
        <v>0</v>
      </c>
      <c r="CK42">
        <v>0</v>
      </c>
      <c r="CL42" t="s">
        <v>982</v>
      </c>
      <c r="CM42">
        <v>0</v>
      </c>
      <c r="CN42" t="s">
        <v>983</v>
      </c>
      <c r="CO42">
        <v>0</v>
      </c>
      <c r="CP42">
        <v>0</v>
      </c>
      <c r="CQ42">
        <v>0</v>
      </c>
      <c r="CR42">
        <v>0</v>
      </c>
      <c r="CS42">
        <v>0</v>
      </c>
      <c r="CT42" t="s">
        <v>984</v>
      </c>
      <c r="CU42">
        <v>0</v>
      </c>
      <c r="CV42">
        <v>0</v>
      </c>
      <c r="CW42">
        <v>0</v>
      </c>
      <c r="CX42">
        <v>0</v>
      </c>
      <c r="CY42" t="s">
        <v>985</v>
      </c>
      <c r="CZ42">
        <v>0</v>
      </c>
      <c r="DA42">
        <v>0</v>
      </c>
      <c r="DB42">
        <v>0</v>
      </c>
      <c r="DC42" t="s">
        <v>922</v>
      </c>
      <c r="DD42">
        <v>0</v>
      </c>
      <c r="DE42" t="s">
        <v>986</v>
      </c>
      <c r="DF42" t="s">
        <v>987</v>
      </c>
      <c r="DG42" t="s">
        <v>792</v>
      </c>
      <c r="DH42" t="s">
        <v>988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 t="s">
        <v>989</v>
      </c>
      <c r="DW42">
        <v>0</v>
      </c>
      <c r="DX42">
        <v>0</v>
      </c>
      <c r="DY42">
        <v>0</v>
      </c>
      <c r="DZ42">
        <v>4</v>
      </c>
      <c r="EA42">
        <v>3</v>
      </c>
      <c r="EB42">
        <v>4</v>
      </c>
      <c r="EC42">
        <v>4</v>
      </c>
      <c r="ED42">
        <v>4</v>
      </c>
      <c r="EE42">
        <v>6</v>
      </c>
      <c r="EF42">
        <v>4</v>
      </c>
      <c r="EG42">
        <v>5</v>
      </c>
      <c r="EH42">
        <v>3</v>
      </c>
      <c r="EI42">
        <v>0</v>
      </c>
      <c r="EJ42">
        <v>4</v>
      </c>
      <c r="EK42" t="s">
        <v>990</v>
      </c>
      <c r="EL42">
        <v>2</v>
      </c>
      <c r="EM42">
        <v>2</v>
      </c>
      <c r="EN42">
        <v>2</v>
      </c>
      <c r="EO42">
        <v>2</v>
      </c>
      <c r="EP42">
        <v>4</v>
      </c>
      <c r="EQ42">
        <v>3</v>
      </c>
      <c r="ER42">
        <v>2</v>
      </c>
      <c r="ES42">
        <v>1</v>
      </c>
      <c r="ET42">
        <v>2</v>
      </c>
      <c r="EU42">
        <v>3</v>
      </c>
      <c r="EV42">
        <v>4</v>
      </c>
      <c r="EW42">
        <v>4</v>
      </c>
      <c r="EX42">
        <v>2</v>
      </c>
      <c r="EY42">
        <v>4</v>
      </c>
      <c r="EZ42">
        <v>4</v>
      </c>
      <c r="FA42">
        <v>2</v>
      </c>
      <c r="FB42">
        <v>2</v>
      </c>
      <c r="FC42">
        <v>2</v>
      </c>
      <c r="FD42">
        <v>2</v>
      </c>
      <c r="FE42">
        <v>1</v>
      </c>
      <c r="FF42">
        <v>4</v>
      </c>
      <c r="FG42">
        <v>3</v>
      </c>
      <c r="FH42">
        <v>3</v>
      </c>
      <c r="FI42">
        <v>2</v>
      </c>
      <c r="FJ42">
        <v>2</v>
      </c>
      <c r="FK42">
        <v>2</v>
      </c>
      <c r="FL42">
        <v>3</v>
      </c>
      <c r="FM42">
        <v>2</v>
      </c>
      <c r="FN42">
        <v>3</v>
      </c>
      <c r="FO42">
        <v>4</v>
      </c>
      <c r="FP42">
        <v>3</v>
      </c>
      <c r="FQ42">
        <v>2</v>
      </c>
      <c r="FR42">
        <v>2</v>
      </c>
    </row>
    <row r="43" spans="1:174" x14ac:dyDescent="0.35">
      <c r="A43" t="s">
        <v>43</v>
      </c>
      <c r="B43">
        <v>2022</v>
      </c>
      <c r="C43" t="s">
        <v>949</v>
      </c>
      <c r="D43" t="s">
        <v>964</v>
      </c>
      <c r="E43" t="s">
        <v>789</v>
      </c>
      <c r="F43" t="s">
        <v>979</v>
      </c>
      <c r="G43">
        <v>4</v>
      </c>
      <c r="H43">
        <v>3</v>
      </c>
      <c r="I43">
        <v>4</v>
      </c>
      <c r="J43">
        <v>3</v>
      </c>
      <c r="K43">
        <v>2</v>
      </c>
      <c r="L43">
        <v>3</v>
      </c>
      <c r="M43">
        <v>2</v>
      </c>
      <c r="N43">
        <v>2</v>
      </c>
      <c r="O43">
        <v>2</v>
      </c>
      <c r="P43">
        <v>3</v>
      </c>
      <c r="Q43">
        <v>4</v>
      </c>
      <c r="R43">
        <v>2</v>
      </c>
      <c r="S43">
        <v>4</v>
      </c>
      <c r="T43">
        <v>0</v>
      </c>
      <c r="U43">
        <v>0</v>
      </c>
      <c r="V43">
        <v>80</v>
      </c>
      <c r="W43">
        <v>0</v>
      </c>
      <c r="X43">
        <v>0</v>
      </c>
      <c r="Y43">
        <v>0</v>
      </c>
      <c r="Z43">
        <v>80</v>
      </c>
      <c r="AA43">
        <v>0</v>
      </c>
      <c r="AB43">
        <v>0</v>
      </c>
      <c r="AC43">
        <v>0</v>
      </c>
      <c r="AD43">
        <v>100</v>
      </c>
      <c r="AE43">
        <v>0</v>
      </c>
      <c r="AF43">
        <v>40</v>
      </c>
      <c r="AG43">
        <v>0</v>
      </c>
      <c r="AH43">
        <v>0</v>
      </c>
      <c r="AI43">
        <v>80</v>
      </c>
      <c r="AJ43">
        <v>0</v>
      </c>
      <c r="AK43">
        <v>100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40</v>
      </c>
      <c r="AR43">
        <v>0</v>
      </c>
      <c r="AS43">
        <v>0</v>
      </c>
      <c r="AT43">
        <v>0</v>
      </c>
      <c r="AU43">
        <v>0</v>
      </c>
      <c r="AV43">
        <v>40</v>
      </c>
      <c r="AW43">
        <v>0</v>
      </c>
      <c r="AX43">
        <v>0</v>
      </c>
      <c r="AY43">
        <v>0</v>
      </c>
      <c r="AZ43">
        <v>20</v>
      </c>
      <c r="BA43">
        <v>0</v>
      </c>
      <c r="BB43">
        <v>60</v>
      </c>
      <c r="BC43">
        <v>60</v>
      </c>
      <c r="BD43">
        <v>20</v>
      </c>
      <c r="BE43">
        <v>80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100</v>
      </c>
      <c r="BT43">
        <v>0</v>
      </c>
      <c r="BU43">
        <v>0</v>
      </c>
      <c r="BV43">
        <v>0</v>
      </c>
      <c r="BW43">
        <v>0</v>
      </c>
      <c r="BX43">
        <v>0</v>
      </c>
      <c r="BY43" t="s">
        <v>980</v>
      </c>
      <c r="BZ43">
        <v>0</v>
      </c>
      <c r="CA43">
        <v>0</v>
      </c>
      <c r="CB43">
        <v>0</v>
      </c>
      <c r="CC43" t="s">
        <v>962</v>
      </c>
      <c r="CD43">
        <v>0</v>
      </c>
      <c r="CE43">
        <v>0</v>
      </c>
      <c r="CF43">
        <v>0</v>
      </c>
      <c r="CG43" t="s">
        <v>916</v>
      </c>
      <c r="CH43">
        <v>0</v>
      </c>
      <c r="CI43" t="s">
        <v>981</v>
      </c>
      <c r="CJ43">
        <v>0</v>
      </c>
      <c r="CK43">
        <v>0</v>
      </c>
      <c r="CL43" t="s">
        <v>982</v>
      </c>
      <c r="CM43">
        <v>0</v>
      </c>
      <c r="CN43" t="s">
        <v>983</v>
      </c>
      <c r="CO43">
        <v>0</v>
      </c>
      <c r="CP43">
        <v>0</v>
      </c>
      <c r="CQ43">
        <v>0</v>
      </c>
      <c r="CR43">
        <v>0</v>
      </c>
      <c r="CS43">
        <v>0</v>
      </c>
      <c r="CT43" t="s">
        <v>984</v>
      </c>
      <c r="CU43">
        <v>0</v>
      </c>
      <c r="CV43">
        <v>0</v>
      </c>
      <c r="CW43">
        <v>0</v>
      </c>
      <c r="CX43">
        <v>0</v>
      </c>
      <c r="CY43" t="s">
        <v>985</v>
      </c>
      <c r="CZ43">
        <v>0</v>
      </c>
      <c r="DA43">
        <v>0</v>
      </c>
      <c r="DB43">
        <v>0</v>
      </c>
      <c r="DC43" t="s">
        <v>922</v>
      </c>
      <c r="DD43">
        <v>0</v>
      </c>
      <c r="DE43" t="s">
        <v>986</v>
      </c>
      <c r="DF43" t="s">
        <v>987</v>
      </c>
      <c r="DG43" t="s">
        <v>792</v>
      </c>
      <c r="DH43" t="s">
        <v>988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 t="s">
        <v>989</v>
      </c>
      <c r="DW43">
        <v>0</v>
      </c>
      <c r="DX43">
        <v>0</v>
      </c>
      <c r="DY43">
        <v>0</v>
      </c>
      <c r="DZ43">
        <v>4</v>
      </c>
      <c r="EA43">
        <v>3</v>
      </c>
      <c r="EB43">
        <v>4</v>
      </c>
      <c r="EC43">
        <v>4</v>
      </c>
      <c r="ED43">
        <v>4</v>
      </c>
      <c r="EE43">
        <v>6</v>
      </c>
      <c r="EF43">
        <v>4</v>
      </c>
      <c r="EG43">
        <v>5</v>
      </c>
      <c r="EH43">
        <v>3</v>
      </c>
      <c r="EI43">
        <v>0</v>
      </c>
      <c r="EJ43">
        <v>4</v>
      </c>
      <c r="EK43" t="s">
        <v>990</v>
      </c>
      <c r="EL43">
        <v>2</v>
      </c>
      <c r="EM43">
        <v>2</v>
      </c>
      <c r="EN43">
        <v>2</v>
      </c>
      <c r="EO43">
        <v>2</v>
      </c>
      <c r="EP43">
        <v>4</v>
      </c>
      <c r="EQ43">
        <v>3</v>
      </c>
      <c r="ER43">
        <v>2</v>
      </c>
      <c r="ES43">
        <v>1</v>
      </c>
      <c r="ET43">
        <v>2</v>
      </c>
      <c r="EU43">
        <v>3</v>
      </c>
      <c r="EV43">
        <v>4</v>
      </c>
      <c r="EW43">
        <v>4</v>
      </c>
      <c r="EX43">
        <v>2</v>
      </c>
      <c r="EY43">
        <v>4</v>
      </c>
      <c r="EZ43">
        <v>4</v>
      </c>
      <c r="FA43">
        <v>2</v>
      </c>
      <c r="FB43">
        <v>2</v>
      </c>
      <c r="FC43">
        <v>2</v>
      </c>
      <c r="FD43">
        <v>2</v>
      </c>
      <c r="FE43">
        <v>1</v>
      </c>
      <c r="FF43">
        <v>4</v>
      </c>
      <c r="FG43">
        <v>3</v>
      </c>
      <c r="FH43">
        <v>3</v>
      </c>
      <c r="FI43">
        <v>2</v>
      </c>
      <c r="FJ43">
        <v>2</v>
      </c>
      <c r="FK43">
        <v>2</v>
      </c>
      <c r="FL43">
        <v>3</v>
      </c>
      <c r="FM43">
        <v>2</v>
      </c>
      <c r="FN43">
        <v>3</v>
      </c>
      <c r="FO43">
        <v>4</v>
      </c>
      <c r="FP43">
        <v>3</v>
      </c>
      <c r="FQ43">
        <v>2</v>
      </c>
      <c r="FR43">
        <v>2</v>
      </c>
    </row>
    <row r="44" spans="1:174" x14ac:dyDescent="0.35">
      <c r="A44" t="s">
        <v>44</v>
      </c>
      <c r="B44">
        <v>2022</v>
      </c>
      <c r="C44" t="s">
        <v>949</v>
      </c>
      <c r="D44" t="s">
        <v>964</v>
      </c>
      <c r="E44" t="s">
        <v>789</v>
      </c>
      <c r="F44" t="s">
        <v>979</v>
      </c>
      <c r="G44">
        <v>4</v>
      </c>
      <c r="H44">
        <v>3</v>
      </c>
      <c r="I44">
        <v>4</v>
      </c>
      <c r="J44">
        <v>3</v>
      </c>
      <c r="K44">
        <v>2</v>
      </c>
      <c r="L44">
        <v>3</v>
      </c>
      <c r="M44">
        <v>2</v>
      </c>
      <c r="N44">
        <v>2</v>
      </c>
      <c r="O44">
        <v>2</v>
      </c>
      <c r="P44">
        <v>3</v>
      </c>
      <c r="Q44">
        <v>4</v>
      </c>
      <c r="R44">
        <v>2</v>
      </c>
      <c r="S44">
        <v>4</v>
      </c>
      <c r="T44">
        <v>0</v>
      </c>
      <c r="U44">
        <v>0</v>
      </c>
      <c r="V44">
        <v>80</v>
      </c>
      <c r="W44">
        <v>0</v>
      </c>
      <c r="X44">
        <v>0</v>
      </c>
      <c r="Y44">
        <v>0</v>
      </c>
      <c r="Z44">
        <v>80</v>
      </c>
      <c r="AA44">
        <v>0</v>
      </c>
      <c r="AB44">
        <v>0</v>
      </c>
      <c r="AC44">
        <v>0</v>
      </c>
      <c r="AD44">
        <v>100</v>
      </c>
      <c r="AE44">
        <v>0</v>
      </c>
      <c r="AF44">
        <v>40</v>
      </c>
      <c r="AG44">
        <v>0</v>
      </c>
      <c r="AH44">
        <v>0</v>
      </c>
      <c r="AI44">
        <v>80</v>
      </c>
      <c r="AJ44">
        <v>0</v>
      </c>
      <c r="AK44">
        <v>100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40</v>
      </c>
      <c r="AR44">
        <v>0</v>
      </c>
      <c r="AS44">
        <v>0</v>
      </c>
      <c r="AT44">
        <v>0</v>
      </c>
      <c r="AU44">
        <v>0</v>
      </c>
      <c r="AV44">
        <v>40</v>
      </c>
      <c r="AW44">
        <v>0</v>
      </c>
      <c r="AX44">
        <v>0</v>
      </c>
      <c r="AY44">
        <v>0</v>
      </c>
      <c r="AZ44">
        <v>20</v>
      </c>
      <c r="BA44">
        <v>0</v>
      </c>
      <c r="BB44">
        <v>60</v>
      </c>
      <c r="BC44">
        <v>60</v>
      </c>
      <c r="BD44">
        <v>20</v>
      </c>
      <c r="BE44">
        <v>80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100</v>
      </c>
      <c r="BT44">
        <v>0</v>
      </c>
      <c r="BU44">
        <v>0</v>
      </c>
      <c r="BV44">
        <v>0</v>
      </c>
      <c r="BW44">
        <v>0</v>
      </c>
      <c r="BX44">
        <v>0</v>
      </c>
      <c r="BY44" t="s">
        <v>980</v>
      </c>
      <c r="BZ44">
        <v>0</v>
      </c>
      <c r="CA44">
        <v>0</v>
      </c>
      <c r="CB44">
        <v>0</v>
      </c>
      <c r="CC44" t="s">
        <v>962</v>
      </c>
      <c r="CD44">
        <v>0</v>
      </c>
      <c r="CE44">
        <v>0</v>
      </c>
      <c r="CF44">
        <v>0</v>
      </c>
      <c r="CG44" t="s">
        <v>916</v>
      </c>
      <c r="CH44">
        <v>0</v>
      </c>
      <c r="CI44" t="s">
        <v>981</v>
      </c>
      <c r="CJ44">
        <v>0</v>
      </c>
      <c r="CK44">
        <v>0</v>
      </c>
      <c r="CL44" t="s">
        <v>982</v>
      </c>
      <c r="CM44">
        <v>0</v>
      </c>
      <c r="CN44" t="s">
        <v>983</v>
      </c>
      <c r="CO44">
        <v>0</v>
      </c>
      <c r="CP44">
        <v>0</v>
      </c>
      <c r="CQ44">
        <v>0</v>
      </c>
      <c r="CR44">
        <v>0</v>
      </c>
      <c r="CS44">
        <v>0</v>
      </c>
      <c r="CT44" t="s">
        <v>984</v>
      </c>
      <c r="CU44">
        <v>0</v>
      </c>
      <c r="CV44">
        <v>0</v>
      </c>
      <c r="CW44">
        <v>0</v>
      </c>
      <c r="CX44">
        <v>0</v>
      </c>
      <c r="CY44" t="s">
        <v>985</v>
      </c>
      <c r="CZ44">
        <v>0</v>
      </c>
      <c r="DA44">
        <v>0</v>
      </c>
      <c r="DB44">
        <v>0</v>
      </c>
      <c r="DC44" t="s">
        <v>922</v>
      </c>
      <c r="DD44">
        <v>0</v>
      </c>
      <c r="DE44" t="s">
        <v>986</v>
      </c>
      <c r="DF44" t="s">
        <v>987</v>
      </c>
      <c r="DG44" t="s">
        <v>792</v>
      </c>
      <c r="DH44" t="s">
        <v>988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 t="s">
        <v>989</v>
      </c>
      <c r="DW44">
        <v>0</v>
      </c>
      <c r="DX44">
        <v>0</v>
      </c>
      <c r="DY44">
        <v>0</v>
      </c>
      <c r="DZ44">
        <v>4</v>
      </c>
      <c r="EA44">
        <v>3</v>
      </c>
      <c r="EB44">
        <v>4</v>
      </c>
      <c r="EC44">
        <v>4</v>
      </c>
      <c r="ED44">
        <v>4</v>
      </c>
      <c r="EE44">
        <v>6</v>
      </c>
      <c r="EF44">
        <v>4</v>
      </c>
      <c r="EG44">
        <v>5</v>
      </c>
      <c r="EH44">
        <v>3</v>
      </c>
      <c r="EI44">
        <v>0</v>
      </c>
      <c r="EJ44">
        <v>4</v>
      </c>
      <c r="EK44" t="s">
        <v>990</v>
      </c>
      <c r="EL44">
        <v>2</v>
      </c>
      <c r="EM44">
        <v>2</v>
      </c>
      <c r="EN44">
        <v>2</v>
      </c>
      <c r="EO44">
        <v>2</v>
      </c>
      <c r="EP44">
        <v>4</v>
      </c>
      <c r="EQ44">
        <v>3</v>
      </c>
      <c r="ER44">
        <v>2</v>
      </c>
      <c r="ES44">
        <v>1</v>
      </c>
      <c r="ET44">
        <v>2</v>
      </c>
      <c r="EU44">
        <v>3</v>
      </c>
      <c r="EV44">
        <v>4</v>
      </c>
      <c r="EW44">
        <v>4</v>
      </c>
      <c r="EX44">
        <v>2</v>
      </c>
      <c r="EY44">
        <v>4</v>
      </c>
      <c r="EZ44">
        <v>4</v>
      </c>
      <c r="FA44">
        <v>2</v>
      </c>
      <c r="FB44">
        <v>2</v>
      </c>
      <c r="FC44">
        <v>2</v>
      </c>
      <c r="FD44">
        <v>2</v>
      </c>
      <c r="FE44">
        <v>1</v>
      </c>
      <c r="FF44">
        <v>4</v>
      </c>
      <c r="FG44">
        <v>3</v>
      </c>
      <c r="FH44">
        <v>3</v>
      </c>
      <c r="FI44">
        <v>2</v>
      </c>
      <c r="FJ44">
        <v>2</v>
      </c>
      <c r="FK44">
        <v>2</v>
      </c>
      <c r="FL44">
        <v>3</v>
      </c>
      <c r="FM44">
        <v>2</v>
      </c>
      <c r="FN44">
        <v>3</v>
      </c>
      <c r="FO44">
        <v>4</v>
      </c>
      <c r="FP44">
        <v>3</v>
      </c>
      <c r="FQ44">
        <v>2</v>
      </c>
      <c r="FR44">
        <v>2</v>
      </c>
    </row>
    <row r="45" spans="1:174" x14ac:dyDescent="0.35">
      <c r="A45" t="s">
        <v>45</v>
      </c>
      <c r="B45">
        <v>2022</v>
      </c>
      <c r="C45" t="s">
        <v>949</v>
      </c>
      <c r="D45" t="s">
        <v>964</v>
      </c>
      <c r="E45" t="s">
        <v>765</v>
      </c>
      <c r="F45" t="s">
        <v>991</v>
      </c>
      <c r="G45">
        <v>2</v>
      </c>
      <c r="H45">
        <v>5</v>
      </c>
      <c r="I45">
        <v>5</v>
      </c>
      <c r="J45">
        <v>4</v>
      </c>
      <c r="K45">
        <v>4</v>
      </c>
      <c r="L45">
        <v>5</v>
      </c>
      <c r="M45">
        <v>3</v>
      </c>
      <c r="N45">
        <v>2</v>
      </c>
      <c r="O45">
        <v>4</v>
      </c>
      <c r="P45">
        <v>1</v>
      </c>
      <c r="Q45">
        <v>5</v>
      </c>
      <c r="R45">
        <v>1</v>
      </c>
      <c r="S45">
        <v>5</v>
      </c>
      <c r="T45">
        <v>0</v>
      </c>
      <c r="U45">
        <v>0</v>
      </c>
      <c r="V45">
        <v>80</v>
      </c>
      <c r="W45">
        <v>0</v>
      </c>
      <c r="X45">
        <v>0</v>
      </c>
      <c r="Y45">
        <v>0</v>
      </c>
      <c r="Z45">
        <v>80</v>
      </c>
      <c r="AA45">
        <v>0</v>
      </c>
      <c r="AB45">
        <v>0</v>
      </c>
      <c r="AC45">
        <v>0</v>
      </c>
      <c r="AD45">
        <v>80</v>
      </c>
      <c r="AE45">
        <v>0</v>
      </c>
      <c r="AF45">
        <v>40</v>
      </c>
      <c r="AG45">
        <v>0</v>
      </c>
      <c r="AH45">
        <v>0</v>
      </c>
      <c r="AI45">
        <v>100</v>
      </c>
      <c r="AJ45">
        <v>0</v>
      </c>
      <c r="AK45">
        <v>100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40</v>
      </c>
      <c r="AR45">
        <v>0</v>
      </c>
      <c r="AS45">
        <v>0</v>
      </c>
      <c r="AT45">
        <v>0</v>
      </c>
      <c r="AU45">
        <v>0</v>
      </c>
      <c r="AV45">
        <v>20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80</v>
      </c>
      <c r="BC45">
        <v>60</v>
      </c>
      <c r="BD45">
        <v>20</v>
      </c>
      <c r="BE45">
        <v>60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20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100</v>
      </c>
      <c r="BT45">
        <v>0</v>
      </c>
      <c r="BU45">
        <v>0</v>
      </c>
      <c r="BV45">
        <v>0</v>
      </c>
      <c r="BW45">
        <v>0</v>
      </c>
      <c r="BX45">
        <v>0</v>
      </c>
      <c r="BY45" t="s">
        <v>902</v>
      </c>
      <c r="BZ45">
        <v>0</v>
      </c>
      <c r="CA45">
        <v>0</v>
      </c>
      <c r="CB45">
        <v>0</v>
      </c>
      <c r="CC45" t="s">
        <v>992</v>
      </c>
      <c r="CD45">
        <v>0</v>
      </c>
      <c r="CE45">
        <v>0</v>
      </c>
      <c r="CF45">
        <v>0</v>
      </c>
      <c r="CG45" t="s">
        <v>804</v>
      </c>
      <c r="CH45">
        <v>0</v>
      </c>
      <c r="CI45" t="s">
        <v>914</v>
      </c>
      <c r="CJ45">
        <v>0</v>
      </c>
      <c r="CK45">
        <v>0</v>
      </c>
      <c r="CL45" t="s">
        <v>775</v>
      </c>
      <c r="CM45">
        <v>0</v>
      </c>
      <c r="CN45" t="s">
        <v>755</v>
      </c>
      <c r="CO45">
        <v>0</v>
      </c>
      <c r="CP45">
        <v>0</v>
      </c>
      <c r="CQ45">
        <v>0</v>
      </c>
      <c r="CR45">
        <v>0</v>
      </c>
      <c r="CS45">
        <v>0</v>
      </c>
      <c r="CT45" t="s">
        <v>993</v>
      </c>
      <c r="CU45">
        <v>0</v>
      </c>
      <c r="CV45">
        <v>0</v>
      </c>
      <c r="CW45">
        <v>0</v>
      </c>
      <c r="CX45">
        <v>0</v>
      </c>
      <c r="CY45" t="s">
        <v>876</v>
      </c>
      <c r="CZ45">
        <v>0</v>
      </c>
      <c r="DA45">
        <v>0</v>
      </c>
      <c r="DB45">
        <v>0</v>
      </c>
      <c r="DC45">
        <v>0</v>
      </c>
      <c r="DD45">
        <v>0</v>
      </c>
      <c r="DE45" t="s">
        <v>994</v>
      </c>
      <c r="DF45" t="s">
        <v>922</v>
      </c>
      <c r="DG45" t="s">
        <v>995</v>
      </c>
      <c r="DH45" t="s">
        <v>996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 t="s">
        <v>997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 t="s">
        <v>998</v>
      </c>
      <c r="DW45">
        <v>0</v>
      </c>
      <c r="DX45">
        <v>0</v>
      </c>
      <c r="DY45">
        <v>0</v>
      </c>
      <c r="DZ45">
        <v>4</v>
      </c>
      <c r="EA45">
        <v>4</v>
      </c>
      <c r="EB45">
        <v>4</v>
      </c>
      <c r="EC45">
        <v>3</v>
      </c>
      <c r="ED45">
        <v>4</v>
      </c>
      <c r="EE45">
        <v>0</v>
      </c>
      <c r="EF45">
        <v>4</v>
      </c>
      <c r="EG45">
        <v>4</v>
      </c>
      <c r="EH45">
        <v>4</v>
      </c>
      <c r="EI45">
        <v>0</v>
      </c>
      <c r="EJ45">
        <v>4</v>
      </c>
      <c r="EK45" t="s">
        <v>999</v>
      </c>
      <c r="EL45">
        <v>2</v>
      </c>
      <c r="EM45">
        <v>1</v>
      </c>
      <c r="EN45">
        <v>2</v>
      </c>
      <c r="EO45">
        <v>5</v>
      </c>
      <c r="EP45">
        <v>4</v>
      </c>
      <c r="EQ45">
        <v>4</v>
      </c>
      <c r="ER45">
        <v>1</v>
      </c>
      <c r="ES45">
        <v>1</v>
      </c>
      <c r="ET45">
        <v>3</v>
      </c>
      <c r="EU45">
        <v>4</v>
      </c>
      <c r="EV45">
        <v>4</v>
      </c>
      <c r="EW45">
        <v>2</v>
      </c>
      <c r="EX45">
        <v>2</v>
      </c>
      <c r="EY45">
        <v>2</v>
      </c>
      <c r="EZ45">
        <v>2</v>
      </c>
      <c r="FA45">
        <v>3</v>
      </c>
      <c r="FB45">
        <v>1</v>
      </c>
      <c r="FC45">
        <v>2</v>
      </c>
      <c r="FD45">
        <v>4</v>
      </c>
      <c r="FE45">
        <v>1</v>
      </c>
      <c r="FF45">
        <v>3</v>
      </c>
      <c r="FG45">
        <v>4</v>
      </c>
      <c r="FH45">
        <v>4</v>
      </c>
      <c r="FI45">
        <v>2</v>
      </c>
      <c r="FJ45">
        <v>2</v>
      </c>
      <c r="FK45">
        <v>2</v>
      </c>
      <c r="FL45">
        <v>4</v>
      </c>
      <c r="FM45">
        <v>1</v>
      </c>
      <c r="FN45">
        <v>2</v>
      </c>
      <c r="FO45">
        <v>3</v>
      </c>
      <c r="FP45">
        <v>5</v>
      </c>
      <c r="FQ45">
        <v>2</v>
      </c>
      <c r="FR45">
        <v>3</v>
      </c>
    </row>
    <row r="46" spans="1:174" x14ac:dyDescent="0.35">
      <c r="A46" t="s">
        <v>46</v>
      </c>
      <c r="B46">
        <v>2022</v>
      </c>
      <c r="C46" t="s">
        <v>949</v>
      </c>
      <c r="D46" t="s">
        <v>964</v>
      </c>
      <c r="E46" t="s">
        <v>765</v>
      </c>
      <c r="F46" t="s">
        <v>991</v>
      </c>
      <c r="G46">
        <v>2</v>
      </c>
      <c r="H46">
        <v>5</v>
      </c>
      <c r="I46">
        <v>5</v>
      </c>
      <c r="J46">
        <v>4</v>
      </c>
      <c r="K46">
        <v>4</v>
      </c>
      <c r="L46">
        <v>5</v>
      </c>
      <c r="M46">
        <v>3</v>
      </c>
      <c r="N46">
        <v>2</v>
      </c>
      <c r="O46">
        <v>4</v>
      </c>
      <c r="P46">
        <v>1</v>
      </c>
      <c r="Q46">
        <v>5</v>
      </c>
      <c r="R46">
        <v>1</v>
      </c>
      <c r="S46">
        <v>5</v>
      </c>
      <c r="T46">
        <v>0</v>
      </c>
      <c r="U46">
        <v>0</v>
      </c>
      <c r="V46">
        <v>80</v>
      </c>
      <c r="W46">
        <v>0</v>
      </c>
      <c r="X46">
        <v>0</v>
      </c>
      <c r="Y46">
        <v>0</v>
      </c>
      <c r="Z46">
        <v>80</v>
      </c>
      <c r="AA46">
        <v>0</v>
      </c>
      <c r="AB46">
        <v>0</v>
      </c>
      <c r="AC46">
        <v>0</v>
      </c>
      <c r="AD46">
        <v>80</v>
      </c>
      <c r="AE46">
        <v>0</v>
      </c>
      <c r="AF46">
        <v>40</v>
      </c>
      <c r="AG46">
        <v>0</v>
      </c>
      <c r="AH46">
        <v>0</v>
      </c>
      <c r="AI46">
        <v>100</v>
      </c>
      <c r="AJ46">
        <v>0</v>
      </c>
      <c r="AK46">
        <v>100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40</v>
      </c>
      <c r="AR46">
        <v>0</v>
      </c>
      <c r="AS46">
        <v>0</v>
      </c>
      <c r="AT46">
        <v>0</v>
      </c>
      <c r="AU46">
        <v>0</v>
      </c>
      <c r="AV46">
        <v>20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80</v>
      </c>
      <c r="BC46">
        <v>60</v>
      </c>
      <c r="BD46">
        <v>20</v>
      </c>
      <c r="BE46">
        <v>60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20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100</v>
      </c>
      <c r="BT46">
        <v>0</v>
      </c>
      <c r="BU46">
        <v>0</v>
      </c>
      <c r="BV46">
        <v>0</v>
      </c>
      <c r="BW46">
        <v>0</v>
      </c>
      <c r="BX46">
        <v>0</v>
      </c>
      <c r="BY46" t="s">
        <v>902</v>
      </c>
      <c r="BZ46">
        <v>0</v>
      </c>
      <c r="CA46">
        <v>0</v>
      </c>
      <c r="CB46">
        <v>0</v>
      </c>
      <c r="CC46" t="s">
        <v>992</v>
      </c>
      <c r="CD46">
        <v>0</v>
      </c>
      <c r="CE46">
        <v>0</v>
      </c>
      <c r="CF46">
        <v>0</v>
      </c>
      <c r="CG46" t="s">
        <v>804</v>
      </c>
      <c r="CH46">
        <v>0</v>
      </c>
      <c r="CI46" t="s">
        <v>914</v>
      </c>
      <c r="CJ46">
        <v>0</v>
      </c>
      <c r="CK46">
        <v>0</v>
      </c>
      <c r="CL46" t="s">
        <v>775</v>
      </c>
      <c r="CM46">
        <v>0</v>
      </c>
      <c r="CN46" t="s">
        <v>755</v>
      </c>
      <c r="CO46">
        <v>0</v>
      </c>
      <c r="CP46">
        <v>0</v>
      </c>
      <c r="CQ46">
        <v>0</v>
      </c>
      <c r="CR46">
        <v>0</v>
      </c>
      <c r="CS46">
        <v>0</v>
      </c>
      <c r="CT46" t="s">
        <v>993</v>
      </c>
      <c r="CU46">
        <v>0</v>
      </c>
      <c r="CV46">
        <v>0</v>
      </c>
      <c r="CW46">
        <v>0</v>
      </c>
      <c r="CX46">
        <v>0</v>
      </c>
      <c r="CY46" t="s">
        <v>876</v>
      </c>
      <c r="CZ46">
        <v>0</v>
      </c>
      <c r="DA46">
        <v>0</v>
      </c>
      <c r="DB46">
        <v>0</v>
      </c>
      <c r="DC46">
        <v>0</v>
      </c>
      <c r="DD46">
        <v>0</v>
      </c>
      <c r="DE46" t="s">
        <v>994</v>
      </c>
      <c r="DF46" t="s">
        <v>922</v>
      </c>
      <c r="DG46" t="s">
        <v>995</v>
      </c>
      <c r="DH46" t="s">
        <v>996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 t="s">
        <v>997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 t="s">
        <v>998</v>
      </c>
      <c r="DW46">
        <v>0</v>
      </c>
      <c r="DX46">
        <v>0</v>
      </c>
      <c r="DY46">
        <v>0</v>
      </c>
      <c r="DZ46">
        <v>4</v>
      </c>
      <c r="EA46">
        <v>4</v>
      </c>
      <c r="EB46">
        <v>4</v>
      </c>
      <c r="EC46">
        <v>3</v>
      </c>
      <c r="ED46">
        <v>4</v>
      </c>
      <c r="EE46">
        <v>0</v>
      </c>
      <c r="EF46">
        <v>4</v>
      </c>
      <c r="EG46">
        <v>4</v>
      </c>
      <c r="EH46">
        <v>4</v>
      </c>
      <c r="EI46">
        <v>0</v>
      </c>
      <c r="EJ46">
        <v>4</v>
      </c>
      <c r="EK46" t="s">
        <v>999</v>
      </c>
      <c r="EL46">
        <v>2</v>
      </c>
      <c r="EM46">
        <v>1</v>
      </c>
      <c r="EN46">
        <v>2</v>
      </c>
      <c r="EO46">
        <v>5</v>
      </c>
      <c r="EP46">
        <v>4</v>
      </c>
      <c r="EQ46">
        <v>4</v>
      </c>
      <c r="ER46">
        <v>1</v>
      </c>
      <c r="ES46">
        <v>1</v>
      </c>
      <c r="ET46">
        <v>3</v>
      </c>
      <c r="EU46">
        <v>4</v>
      </c>
      <c r="EV46">
        <v>4</v>
      </c>
      <c r="EW46">
        <v>2</v>
      </c>
      <c r="EX46">
        <v>2</v>
      </c>
      <c r="EY46">
        <v>2</v>
      </c>
      <c r="EZ46">
        <v>2</v>
      </c>
      <c r="FA46">
        <v>3</v>
      </c>
      <c r="FB46">
        <v>1</v>
      </c>
      <c r="FC46">
        <v>2</v>
      </c>
      <c r="FD46">
        <v>4</v>
      </c>
      <c r="FE46">
        <v>1</v>
      </c>
      <c r="FF46">
        <v>3</v>
      </c>
      <c r="FG46">
        <v>4</v>
      </c>
      <c r="FH46">
        <v>4</v>
      </c>
      <c r="FI46">
        <v>2</v>
      </c>
      <c r="FJ46">
        <v>2</v>
      </c>
      <c r="FK46">
        <v>2</v>
      </c>
      <c r="FL46">
        <v>4</v>
      </c>
      <c r="FM46">
        <v>1</v>
      </c>
      <c r="FN46">
        <v>2</v>
      </c>
      <c r="FO46">
        <v>3</v>
      </c>
      <c r="FP46">
        <v>5</v>
      </c>
      <c r="FQ46">
        <v>2</v>
      </c>
      <c r="FR46">
        <v>3</v>
      </c>
    </row>
    <row r="47" spans="1:174" x14ac:dyDescent="0.35">
      <c r="A47" t="s">
        <v>47</v>
      </c>
      <c r="B47">
        <v>2022</v>
      </c>
      <c r="C47" t="s">
        <v>949</v>
      </c>
      <c r="D47" t="s">
        <v>950</v>
      </c>
      <c r="E47" t="s">
        <v>745</v>
      </c>
      <c r="F47" t="s">
        <v>1000</v>
      </c>
      <c r="G47">
        <v>1</v>
      </c>
      <c r="H47">
        <v>5</v>
      </c>
      <c r="I47">
        <v>5</v>
      </c>
      <c r="J47">
        <v>5</v>
      </c>
      <c r="K47">
        <v>1</v>
      </c>
      <c r="L47">
        <v>2</v>
      </c>
      <c r="M47">
        <v>1</v>
      </c>
      <c r="N47">
        <v>1</v>
      </c>
      <c r="O47">
        <v>1</v>
      </c>
      <c r="P47">
        <v>5</v>
      </c>
      <c r="Q47">
        <v>2</v>
      </c>
      <c r="R47">
        <v>4</v>
      </c>
      <c r="S47">
        <v>3</v>
      </c>
      <c r="T47">
        <v>100</v>
      </c>
      <c r="U47">
        <v>0</v>
      </c>
      <c r="V47">
        <v>100</v>
      </c>
      <c r="W47">
        <v>0</v>
      </c>
      <c r="X47">
        <v>0</v>
      </c>
      <c r="Y47">
        <v>0</v>
      </c>
      <c r="Z47">
        <v>20</v>
      </c>
      <c r="AA47">
        <v>0</v>
      </c>
      <c r="AB47">
        <v>0</v>
      </c>
      <c r="AC47">
        <v>0</v>
      </c>
      <c r="AD47">
        <v>100</v>
      </c>
      <c r="AE47">
        <v>0</v>
      </c>
      <c r="AF47">
        <v>80</v>
      </c>
      <c r="AG47">
        <v>0</v>
      </c>
      <c r="AH47">
        <v>0</v>
      </c>
      <c r="AI47">
        <v>80</v>
      </c>
      <c r="AJ47">
        <v>0</v>
      </c>
      <c r="AK47">
        <v>20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20</v>
      </c>
      <c r="AR47">
        <v>0</v>
      </c>
      <c r="AS47">
        <v>0</v>
      </c>
      <c r="AT47">
        <v>0</v>
      </c>
      <c r="AU47">
        <v>0</v>
      </c>
      <c r="AV47">
        <v>40</v>
      </c>
      <c r="AW47">
        <v>0</v>
      </c>
      <c r="AX47">
        <v>0</v>
      </c>
      <c r="AY47">
        <v>0</v>
      </c>
      <c r="AZ47">
        <v>80</v>
      </c>
      <c r="BA47">
        <v>20</v>
      </c>
      <c r="BB47">
        <v>80</v>
      </c>
      <c r="BC47">
        <v>0</v>
      </c>
      <c r="BD47">
        <v>0</v>
      </c>
      <c r="BE47">
        <v>100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40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100</v>
      </c>
      <c r="BT47">
        <v>0</v>
      </c>
      <c r="BU47">
        <v>0</v>
      </c>
      <c r="BV47">
        <v>0</v>
      </c>
      <c r="BW47" t="s">
        <v>1001</v>
      </c>
      <c r="BX47">
        <v>0</v>
      </c>
      <c r="BY47" t="s">
        <v>1002</v>
      </c>
      <c r="BZ47">
        <v>0</v>
      </c>
      <c r="CA47">
        <v>0</v>
      </c>
      <c r="CB47">
        <v>0</v>
      </c>
      <c r="CC47" t="s">
        <v>1003</v>
      </c>
      <c r="CD47">
        <v>0</v>
      </c>
      <c r="CE47">
        <v>0</v>
      </c>
      <c r="CF47">
        <v>0</v>
      </c>
      <c r="CG47" t="s">
        <v>1004</v>
      </c>
      <c r="CH47">
        <v>0</v>
      </c>
      <c r="CI47" t="s">
        <v>757</v>
      </c>
      <c r="CJ47">
        <v>0</v>
      </c>
      <c r="CK47">
        <v>0</v>
      </c>
      <c r="CL47" t="s">
        <v>773</v>
      </c>
      <c r="CM47">
        <v>0</v>
      </c>
      <c r="CN47" t="s">
        <v>953</v>
      </c>
      <c r="CO47">
        <v>0</v>
      </c>
      <c r="CP47">
        <v>0</v>
      </c>
      <c r="CQ47">
        <v>0</v>
      </c>
      <c r="CR47">
        <v>0</v>
      </c>
      <c r="CS47">
        <v>0</v>
      </c>
      <c r="CT47" t="s">
        <v>1005</v>
      </c>
      <c r="CU47">
        <v>0</v>
      </c>
      <c r="CV47">
        <v>0</v>
      </c>
      <c r="CW47">
        <v>0</v>
      </c>
      <c r="CX47">
        <v>0</v>
      </c>
      <c r="CY47">
        <v>3</v>
      </c>
      <c r="CZ47">
        <v>0</v>
      </c>
      <c r="DA47">
        <v>0</v>
      </c>
      <c r="DB47">
        <v>0</v>
      </c>
      <c r="DC47" t="s">
        <v>1006</v>
      </c>
      <c r="DD47" t="s">
        <v>972</v>
      </c>
      <c r="DE47" t="s">
        <v>920</v>
      </c>
      <c r="DF47">
        <v>0</v>
      </c>
      <c r="DG47">
        <v>0</v>
      </c>
      <c r="DH47" t="s">
        <v>1007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 t="s">
        <v>1008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 t="s">
        <v>1009</v>
      </c>
      <c r="DW47">
        <v>0</v>
      </c>
      <c r="DX47">
        <v>0</v>
      </c>
      <c r="DY47">
        <v>0</v>
      </c>
      <c r="DZ47">
        <v>4</v>
      </c>
      <c r="EA47">
        <v>4</v>
      </c>
      <c r="EB47">
        <v>4</v>
      </c>
      <c r="EC47">
        <v>4</v>
      </c>
      <c r="ED47">
        <v>4</v>
      </c>
      <c r="EE47">
        <v>5</v>
      </c>
      <c r="EF47">
        <v>4</v>
      </c>
      <c r="EG47">
        <v>0</v>
      </c>
      <c r="EH47">
        <v>0</v>
      </c>
      <c r="EI47">
        <v>0</v>
      </c>
      <c r="EJ47">
        <v>4</v>
      </c>
      <c r="EK47" t="s">
        <v>1010</v>
      </c>
      <c r="EL47">
        <v>1</v>
      </c>
      <c r="EM47">
        <v>3</v>
      </c>
      <c r="EN47">
        <v>1</v>
      </c>
      <c r="EO47">
        <v>4</v>
      </c>
      <c r="EP47">
        <v>1</v>
      </c>
      <c r="EQ47">
        <v>1</v>
      </c>
      <c r="ER47">
        <v>1</v>
      </c>
      <c r="ES47">
        <v>1</v>
      </c>
      <c r="ET47">
        <v>1</v>
      </c>
      <c r="EU47">
        <v>1</v>
      </c>
      <c r="EV47">
        <v>1</v>
      </c>
      <c r="EW47">
        <v>5</v>
      </c>
      <c r="EX47">
        <v>1</v>
      </c>
      <c r="EY47">
        <v>5</v>
      </c>
      <c r="EZ47">
        <v>2</v>
      </c>
      <c r="FA47">
        <v>1</v>
      </c>
      <c r="FB47">
        <v>1</v>
      </c>
      <c r="FC47">
        <v>1</v>
      </c>
      <c r="FD47">
        <v>1</v>
      </c>
      <c r="FE47">
        <v>3</v>
      </c>
      <c r="FF47">
        <v>1</v>
      </c>
      <c r="FG47">
        <v>1</v>
      </c>
      <c r="FH47">
        <v>1</v>
      </c>
      <c r="FI47">
        <v>1</v>
      </c>
      <c r="FJ47">
        <v>1</v>
      </c>
      <c r="FK47">
        <v>3</v>
      </c>
      <c r="FL47">
        <v>1</v>
      </c>
      <c r="FM47">
        <v>5</v>
      </c>
      <c r="FN47">
        <v>5</v>
      </c>
      <c r="FO47">
        <v>1</v>
      </c>
      <c r="FP47">
        <v>1</v>
      </c>
      <c r="FQ47">
        <v>5</v>
      </c>
      <c r="FR47">
        <v>1</v>
      </c>
    </row>
    <row r="48" spans="1:174" x14ac:dyDescent="0.35">
      <c r="A48" t="s">
        <v>48</v>
      </c>
      <c r="B48">
        <v>2022</v>
      </c>
      <c r="C48" t="s">
        <v>949</v>
      </c>
      <c r="D48" t="s">
        <v>950</v>
      </c>
      <c r="E48" t="s">
        <v>745</v>
      </c>
      <c r="F48" t="s">
        <v>1000</v>
      </c>
      <c r="G48">
        <v>1</v>
      </c>
      <c r="H48">
        <v>5</v>
      </c>
      <c r="I48">
        <v>5</v>
      </c>
      <c r="J48">
        <v>5</v>
      </c>
      <c r="K48">
        <v>1</v>
      </c>
      <c r="L48">
        <v>2</v>
      </c>
      <c r="M48">
        <v>1</v>
      </c>
      <c r="N48">
        <v>1</v>
      </c>
      <c r="O48">
        <v>1</v>
      </c>
      <c r="P48">
        <v>5</v>
      </c>
      <c r="Q48">
        <v>2</v>
      </c>
      <c r="R48">
        <v>4</v>
      </c>
      <c r="S48">
        <v>3</v>
      </c>
      <c r="T48">
        <v>100</v>
      </c>
      <c r="U48">
        <v>0</v>
      </c>
      <c r="V48">
        <v>100</v>
      </c>
      <c r="W48">
        <v>0</v>
      </c>
      <c r="X48">
        <v>0</v>
      </c>
      <c r="Y48">
        <v>0</v>
      </c>
      <c r="Z48">
        <v>20</v>
      </c>
      <c r="AA48">
        <v>0</v>
      </c>
      <c r="AB48">
        <v>0</v>
      </c>
      <c r="AC48">
        <v>0</v>
      </c>
      <c r="AD48">
        <v>100</v>
      </c>
      <c r="AE48">
        <v>0</v>
      </c>
      <c r="AF48">
        <v>80</v>
      </c>
      <c r="AG48">
        <v>0</v>
      </c>
      <c r="AH48">
        <v>0</v>
      </c>
      <c r="AI48">
        <v>80</v>
      </c>
      <c r="AJ48">
        <v>0</v>
      </c>
      <c r="AK48">
        <v>20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20</v>
      </c>
      <c r="AR48">
        <v>0</v>
      </c>
      <c r="AS48">
        <v>0</v>
      </c>
      <c r="AT48">
        <v>0</v>
      </c>
      <c r="AU48">
        <v>0</v>
      </c>
      <c r="AV48">
        <v>40</v>
      </c>
      <c r="AW48">
        <v>0</v>
      </c>
      <c r="AX48">
        <v>0</v>
      </c>
      <c r="AY48">
        <v>0</v>
      </c>
      <c r="AZ48">
        <v>80</v>
      </c>
      <c r="BA48">
        <v>20</v>
      </c>
      <c r="BB48">
        <v>80</v>
      </c>
      <c r="BC48">
        <v>0</v>
      </c>
      <c r="BD48">
        <v>0</v>
      </c>
      <c r="BE48">
        <v>100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40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100</v>
      </c>
      <c r="BT48">
        <v>0</v>
      </c>
      <c r="BU48">
        <v>0</v>
      </c>
      <c r="BV48">
        <v>0</v>
      </c>
      <c r="BW48" t="s">
        <v>1001</v>
      </c>
      <c r="BX48">
        <v>0</v>
      </c>
      <c r="BY48" t="s">
        <v>1002</v>
      </c>
      <c r="BZ48">
        <v>0</v>
      </c>
      <c r="CA48">
        <v>0</v>
      </c>
      <c r="CB48">
        <v>0</v>
      </c>
      <c r="CC48" t="s">
        <v>1003</v>
      </c>
      <c r="CD48">
        <v>0</v>
      </c>
      <c r="CE48">
        <v>0</v>
      </c>
      <c r="CF48">
        <v>0</v>
      </c>
      <c r="CG48" t="s">
        <v>1004</v>
      </c>
      <c r="CH48">
        <v>0</v>
      </c>
      <c r="CI48" t="s">
        <v>757</v>
      </c>
      <c r="CJ48">
        <v>0</v>
      </c>
      <c r="CK48">
        <v>0</v>
      </c>
      <c r="CL48" t="s">
        <v>773</v>
      </c>
      <c r="CM48">
        <v>0</v>
      </c>
      <c r="CN48" t="s">
        <v>953</v>
      </c>
      <c r="CO48">
        <v>0</v>
      </c>
      <c r="CP48">
        <v>0</v>
      </c>
      <c r="CQ48">
        <v>0</v>
      </c>
      <c r="CR48">
        <v>0</v>
      </c>
      <c r="CS48">
        <v>0</v>
      </c>
      <c r="CT48" t="s">
        <v>1005</v>
      </c>
      <c r="CU48">
        <v>0</v>
      </c>
      <c r="CV48">
        <v>0</v>
      </c>
      <c r="CW48">
        <v>0</v>
      </c>
      <c r="CX48">
        <v>0</v>
      </c>
      <c r="CY48">
        <v>3</v>
      </c>
      <c r="CZ48">
        <v>0</v>
      </c>
      <c r="DA48">
        <v>0</v>
      </c>
      <c r="DB48">
        <v>0</v>
      </c>
      <c r="DC48" t="s">
        <v>1006</v>
      </c>
      <c r="DD48" t="s">
        <v>972</v>
      </c>
      <c r="DE48" t="s">
        <v>920</v>
      </c>
      <c r="DF48">
        <v>0</v>
      </c>
      <c r="DG48">
        <v>0</v>
      </c>
      <c r="DH48" t="s">
        <v>1007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 t="s">
        <v>1008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 t="s">
        <v>1009</v>
      </c>
      <c r="DW48">
        <v>0</v>
      </c>
      <c r="DX48">
        <v>0</v>
      </c>
      <c r="DY48">
        <v>0</v>
      </c>
      <c r="DZ48">
        <v>4</v>
      </c>
      <c r="EA48">
        <v>4</v>
      </c>
      <c r="EB48">
        <v>4</v>
      </c>
      <c r="EC48">
        <v>4</v>
      </c>
      <c r="ED48">
        <v>4</v>
      </c>
      <c r="EE48">
        <v>5</v>
      </c>
      <c r="EF48">
        <v>4</v>
      </c>
      <c r="EG48">
        <v>0</v>
      </c>
      <c r="EH48">
        <v>0</v>
      </c>
      <c r="EI48">
        <v>0</v>
      </c>
      <c r="EJ48">
        <v>4</v>
      </c>
      <c r="EK48" t="s">
        <v>1010</v>
      </c>
      <c r="EL48">
        <v>1</v>
      </c>
      <c r="EM48">
        <v>3</v>
      </c>
      <c r="EN48">
        <v>1</v>
      </c>
      <c r="EO48">
        <v>4</v>
      </c>
      <c r="EP48">
        <v>1</v>
      </c>
      <c r="EQ48">
        <v>1</v>
      </c>
      <c r="ER48">
        <v>1</v>
      </c>
      <c r="ES48">
        <v>1</v>
      </c>
      <c r="ET48">
        <v>1</v>
      </c>
      <c r="EU48">
        <v>1</v>
      </c>
      <c r="EV48">
        <v>1</v>
      </c>
      <c r="EW48">
        <v>5</v>
      </c>
      <c r="EX48">
        <v>1</v>
      </c>
      <c r="EY48">
        <v>5</v>
      </c>
      <c r="EZ48">
        <v>2</v>
      </c>
      <c r="FA48">
        <v>1</v>
      </c>
      <c r="FB48">
        <v>1</v>
      </c>
      <c r="FC48">
        <v>1</v>
      </c>
      <c r="FD48">
        <v>1</v>
      </c>
      <c r="FE48">
        <v>3</v>
      </c>
      <c r="FF48">
        <v>1</v>
      </c>
      <c r="FG48">
        <v>1</v>
      </c>
      <c r="FH48">
        <v>1</v>
      </c>
      <c r="FI48">
        <v>1</v>
      </c>
      <c r="FJ48">
        <v>1</v>
      </c>
      <c r="FK48">
        <v>3</v>
      </c>
      <c r="FL48">
        <v>1</v>
      </c>
      <c r="FM48">
        <v>5</v>
      </c>
      <c r="FN48">
        <v>5</v>
      </c>
      <c r="FO48">
        <v>1</v>
      </c>
      <c r="FP48">
        <v>1</v>
      </c>
      <c r="FQ48">
        <v>5</v>
      </c>
      <c r="FR48">
        <v>1</v>
      </c>
    </row>
    <row r="49" spans="1:174" x14ac:dyDescent="0.35">
      <c r="A49" t="s">
        <v>49</v>
      </c>
      <c r="B49">
        <v>2022</v>
      </c>
      <c r="C49" t="s">
        <v>949</v>
      </c>
      <c r="D49" t="s">
        <v>950</v>
      </c>
      <c r="E49" t="s">
        <v>745</v>
      </c>
      <c r="F49" t="s">
        <v>1000</v>
      </c>
      <c r="G49">
        <v>1</v>
      </c>
      <c r="H49">
        <v>5</v>
      </c>
      <c r="I49">
        <v>5</v>
      </c>
      <c r="J49">
        <v>5</v>
      </c>
      <c r="K49">
        <v>1</v>
      </c>
      <c r="L49">
        <v>2</v>
      </c>
      <c r="M49">
        <v>1</v>
      </c>
      <c r="N49">
        <v>1</v>
      </c>
      <c r="O49">
        <v>1</v>
      </c>
      <c r="P49">
        <v>5</v>
      </c>
      <c r="Q49">
        <v>2</v>
      </c>
      <c r="R49">
        <v>4</v>
      </c>
      <c r="S49">
        <v>3</v>
      </c>
      <c r="T49">
        <v>100</v>
      </c>
      <c r="U49">
        <v>0</v>
      </c>
      <c r="V49">
        <v>100</v>
      </c>
      <c r="W49">
        <v>0</v>
      </c>
      <c r="X49">
        <v>0</v>
      </c>
      <c r="Y49">
        <v>0</v>
      </c>
      <c r="Z49">
        <v>20</v>
      </c>
      <c r="AA49">
        <v>0</v>
      </c>
      <c r="AB49">
        <v>0</v>
      </c>
      <c r="AC49">
        <v>0</v>
      </c>
      <c r="AD49">
        <v>100</v>
      </c>
      <c r="AE49">
        <v>0</v>
      </c>
      <c r="AF49">
        <v>80</v>
      </c>
      <c r="AG49">
        <v>0</v>
      </c>
      <c r="AH49">
        <v>0</v>
      </c>
      <c r="AI49">
        <v>80</v>
      </c>
      <c r="AJ49">
        <v>0</v>
      </c>
      <c r="AK49">
        <v>20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20</v>
      </c>
      <c r="AR49">
        <v>0</v>
      </c>
      <c r="AS49">
        <v>0</v>
      </c>
      <c r="AT49">
        <v>0</v>
      </c>
      <c r="AU49">
        <v>0</v>
      </c>
      <c r="AV49">
        <v>40</v>
      </c>
      <c r="AW49">
        <v>0</v>
      </c>
      <c r="AX49">
        <v>0</v>
      </c>
      <c r="AY49">
        <v>0</v>
      </c>
      <c r="AZ49">
        <v>80</v>
      </c>
      <c r="BA49">
        <v>20</v>
      </c>
      <c r="BB49">
        <v>80</v>
      </c>
      <c r="BC49">
        <v>0</v>
      </c>
      <c r="BD49">
        <v>0</v>
      </c>
      <c r="BE49">
        <v>100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40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100</v>
      </c>
      <c r="BT49">
        <v>0</v>
      </c>
      <c r="BU49">
        <v>0</v>
      </c>
      <c r="BV49">
        <v>0</v>
      </c>
      <c r="BW49" t="s">
        <v>1001</v>
      </c>
      <c r="BX49">
        <v>0</v>
      </c>
      <c r="BY49" t="s">
        <v>1002</v>
      </c>
      <c r="BZ49">
        <v>0</v>
      </c>
      <c r="CA49">
        <v>0</v>
      </c>
      <c r="CB49">
        <v>0</v>
      </c>
      <c r="CC49" t="s">
        <v>1003</v>
      </c>
      <c r="CD49">
        <v>0</v>
      </c>
      <c r="CE49">
        <v>0</v>
      </c>
      <c r="CF49">
        <v>0</v>
      </c>
      <c r="CG49" t="s">
        <v>1004</v>
      </c>
      <c r="CH49">
        <v>0</v>
      </c>
      <c r="CI49" t="s">
        <v>757</v>
      </c>
      <c r="CJ49">
        <v>0</v>
      </c>
      <c r="CK49">
        <v>0</v>
      </c>
      <c r="CL49" t="s">
        <v>773</v>
      </c>
      <c r="CM49">
        <v>0</v>
      </c>
      <c r="CN49" t="s">
        <v>953</v>
      </c>
      <c r="CO49">
        <v>0</v>
      </c>
      <c r="CP49">
        <v>0</v>
      </c>
      <c r="CQ49">
        <v>0</v>
      </c>
      <c r="CR49">
        <v>0</v>
      </c>
      <c r="CS49">
        <v>0</v>
      </c>
      <c r="CT49" t="s">
        <v>1005</v>
      </c>
      <c r="CU49">
        <v>0</v>
      </c>
      <c r="CV49">
        <v>0</v>
      </c>
      <c r="CW49">
        <v>0</v>
      </c>
      <c r="CX49">
        <v>0</v>
      </c>
      <c r="CY49">
        <v>3</v>
      </c>
      <c r="CZ49">
        <v>0</v>
      </c>
      <c r="DA49">
        <v>0</v>
      </c>
      <c r="DB49">
        <v>0</v>
      </c>
      <c r="DC49" t="s">
        <v>1006</v>
      </c>
      <c r="DD49" t="s">
        <v>972</v>
      </c>
      <c r="DE49" t="s">
        <v>920</v>
      </c>
      <c r="DF49">
        <v>0</v>
      </c>
      <c r="DG49">
        <v>0</v>
      </c>
      <c r="DH49" t="s">
        <v>1007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 t="s">
        <v>1008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 t="s">
        <v>1009</v>
      </c>
      <c r="DW49">
        <v>0</v>
      </c>
      <c r="DX49">
        <v>0</v>
      </c>
      <c r="DY49">
        <v>0</v>
      </c>
      <c r="DZ49">
        <v>4</v>
      </c>
      <c r="EA49">
        <v>4</v>
      </c>
      <c r="EB49">
        <v>4</v>
      </c>
      <c r="EC49">
        <v>4</v>
      </c>
      <c r="ED49">
        <v>4</v>
      </c>
      <c r="EE49">
        <v>5</v>
      </c>
      <c r="EF49">
        <v>4</v>
      </c>
      <c r="EG49">
        <v>0</v>
      </c>
      <c r="EH49">
        <v>0</v>
      </c>
      <c r="EI49">
        <v>0</v>
      </c>
      <c r="EJ49">
        <v>4</v>
      </c>
      <c r="EK49" t="s">
        <v>1010</v>
      </c>
      <c r="EL49">
        <v>1</v>
      </c>
      <c r="EM49">
        <v>3</v>
      </c>
      <c r="EN49">
        <v>1</v>
      </c>
      <c r="EO49">
        <v>4</v>
      </c>
      <c r="EP49">
        <v>1</v>
      </c>
      <c r="EQ49">
        <v>1</v>
      </c>
      <c r="ER49">
        <v>1</v>
      </c>
      <c r="ES49">
        <v>1</v>
      </c>
      <c r="ET49">
        <v>1</v>
      </c>
      <c r="EU49">
        <v>1</v>
      </c>
      <c r="EV49">
        <v>1</v>
      </c>
      <c r="EW49">
        <v>5</v>
      </c>
      <c r="EX49">
        <v>1</v>
      </c>
      <c r="EY49">
        <v>5</v>
      </c>
      <c r="EZ49">
        <v>2</v>
      </c>
      <c r="FA49">
        <v>1</v>
      </c>
      <c r="FB49">
        <v>1</v>
      </c>
      <c r="FC49">
        <v>1</v>
      </c>
      <c r="FD49">
        <v>1</v>
      </c>
      <c r="FE49">
        <v>3</v>
      </c>
      <c r="FF49">
        <v>1</v>
      </c>
      <c r="FG49">
        <v>1</v>
      </c>
      <c r="FH49">
        <v>1</v>
      </c>
      <c r="FI49">
        <v>1</v>
      </c>
      <c r="FJ49">
        <v>1</v>
      </c>
      <c r="FK49">
        <v>3</v>
      </c>
      <c r="FL49">
        <v>1</v>
      </c>
      <c r="FM49">
        <v>5</v>
      </c>
      <c r="FN49">
        <v>5</v>
      </c>
      <c r="FO49">
        <v>1</v>
      </c>
      <c r="FP49">
        <v>1</v>
      </c>
      <c r="FQ49">
        <v>5</v>
      </c>
      <c r="FR49">
        <v>1</v>
      </c>
    </row>
    <row r="50" spans="1:174" x14ac:dyDescent="0.35">
      <c r="A50" t="s">
        <v>50</v>
      </c>
      <c r="B50">
        <v>2022</v>
      </c>
      <c r="C50" t="s">
        <v>949</v>
      </c>
      <c r="D50" t="s">
        <v>950</v>
      </c>
      <c r="E50" t="s">
        <v>745</v>
      </c>
      <c r="F50" t="s">
        <v>1000</v>
      </c>
      <c r="G50">
        <v>1</v>
      </c>
      <c r="H50">
        <v>5</v>
      </c>
      <c r="I50">
        <v>5</v>
      </c>
      <c r="J50">
        <v>5</v>
      </c>
      <c r="K50">
        <v>1</v>
      </c>
      <c r="L50">
        <v>2</v>
      </c>
      <c r="M50">
        <v>1</v>
      </c>
      <c r="N50">
        <v>1</v>
      </c>
      <c r="O50">
        <v>1</v>
      </c>
      <c r="P50">
        <v>5</v>
      </c>
      <c r="Q50">
        <v>2</v>
      </c>
      <c r="R50">
        <v>4</v>
      </c>
      <c r="S50">
        <v>3</v>
      </c>
      <c r="T50">
        <v>100</v>
      </c>
      <c r="U50">
        <v>0</v>
      </c>
      <c r="V50">
        <v>100</v>
      </c>
      <c r="W50">
        <v>0</v>
      </c>
      <c r="X50">
        <v>0</v>
      </c>
      <c r="Y50">
        <v>0</v>
      </c>
      <c r="Z50">
        <v>20</v>
      </c>
      <c r="AA50">
        <v>0</v>
      </c>
      <c r="AB50">
        <v>0</v>
      </c>
      <c r="AC50">
        <v>0</v>
      </c>
      <c r="AD50">
        <v>100</v>
      </c>
      <c r="AE50">
        <v>0</v>
      </c>
      <c r="AF50">
        <v>80</v>
      </c>
      <c r="AG50">
        <v>0</v>
      </c>
      <c r="AH50">
        <v>0</v>
      </c>
      <c r="AI50">
        <v>80</v>
      </c>
      <c r="AJ50">
        <v>0</v>
      </c>
      <c r="AK50">
        <v>20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20</v>
      </c>
      <c r="AR50">
        <v>0</v>
      </c>
      <c r="AS50">
        <v>0</v>
      </c>
      <c r="AT50">
        <v>0</v>
      </c>
      <c r="AU50">
        <v>0</v>
      </c>
      <c r="AV50">
        <v>40</v>
      </c>
      <c r="AW50">
        <v>0</v>
      </c>
      <c r="AX50">
        <v>0</v>
      </c>
      <c r="AY50">
        <v>0</v>
      </c>
      <c r="AZ50">
        <v>80</v>
      </c>
      <c r="BA50">
        <v>20</v>
      </c>
      <c r="BB50">
        <v>80</v>
      </c>
      <c r="BC50">
        <v>0</v>
      </c>
      <c r="BD50">
        <v>0</v>
      </c>
      <c r="BE50">
        <v>100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40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100</v>
      </c>
      <c r="BT50">
        <v>0</v>
      </c>
      <c r="BU50">
        <v>0</v>
      </c>
      <c r="BV50">
        <v>0</v>
      </c>
      <c r="BW50" t="s">
        <v>1001</v>
      </c>
      <c r="BX50">
        <v>0</v>
      </c>
      <c r="BY50" t="s">
        <v>1002</v>
      </c>
      <c r="BZ50">
        <v>0</v>
      </c>
      <c r="CA50">
        <v>0</v>
      </c>
      <c r="CB50">
        <v>0</v>
      </c>
      <c r="CC50" t="s">
        <v>1003</v>
      </c>
      <c r="CD50">
        <v>0</v>
      </c>
      <c r="CE50">
        <v>0</v>
      </c>
      <c r="CF50">
        <v>0</v>
      </c>
      <c r="CG50" t="s">
        <v>1004</v>
      </c>
      <c r="CH50">
        <v>0</v>
      </c>
      <c r="CI50" t="s">
        <v>757</v>
      </c>
      <c r="CJ50">
        <v>0</v>
      </c>
      <c r="CK50">
        <v>0</v>
      </c>
      <c r="CL50" t="s">
        <v>773</v>
      </c>
      <c r="CM50">
        <v>0</v>
      </c>
      <c r="CN50" t="s">
        <v>953</v>
      </c>
      <c r="CO50">
        <v>0</v>
      </c>
      <c r="CP50">
        <v>0</v>
      </c>
      <c r="CQ50">
        <v>0</v>
      </c>
      <c r="CR50">
        <v>0</v>
      </c>
      <c r="CS50">
        <v>0</v>
      </c>
      <c r="CT50" t="s">
        <v>1005</v>
      </c>
      <c r="CU50">
        <v>0</v>
      </c>
      <c r="CV50">
        <v>0</v>
      </c>
      <c r="CW50">
        <v>0</v>
      </c>
      <c r="CX50">
        <v>0</v>
      </c>
      <c r="CY50">
        <v>3</v>
      </c>
      <c r="CZ50">
        <v>0</v>
      </c>
      <c r="DA50">
        <v>0</v>
      </c>
      <c r="DB50">
        <v>0</v>
      </c>
      <c r="DC50" t="s">
        <v>1006</v>
      </c>
      <c r="DD50" t="s">
        <v>972</v>
      </c>
      <c r="DE50" t="s">
        <v>920</v>
      </c>
      <c r="DF50">
        <v>0</v>
      </c>
      <c r="DG50">
        <v>0</v>
      </c>
      <c r="DH50" t="s">
        <v>1007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 t="s">
        <v>1008</v>
      </c>
      <c r="DP50">
        <v>0</v>
      </c>
      <c r="DQ50">
        <v>0</v>
      </c>
      <c r="DR50">
        <v>0</v>
      </c>
      <c r="DS50">
        <v>0</v>
      </c>
      <c r="DT50">
        <v>0</v>
      </c>
      <c r="DU50">
        <v>0</v>
      </c>
      <c r="DV50" t="s">
        <v>1009</v>
      </c>
      <c r="DW50">
        <v>0</v>
      </c>
      <c r="DX50">
        <v>0</v>
      </c>
      <c r="DY50">
        <v>0</v>
      </c>
      <c r="DZ50">
        <v>4</v>
      </c>
      <c r="EA50">
        <v>4</v>
      </c>
      <c r="EB50">
        <v>4</v>
      </c>
      <c r="EC50">
        <v>4</v>
      </c>
      <c r="ED50">
        <v>4</v>
      </c>
      <c r="EE50">
        <v>5</v>
      </c>
      <c r="EF50">
        <v>4</v>
      </c>
      <c r="EG50">
        <v>0</v>
      </c>
      <c r="EH50">
        <v>0</v>
      </c>
      <c r="EI50">
        <v>0</v>
      </c>
      <c r="EJ50">
        <v>4</v>
      </c>
      <c r="EK50" t="s">
        <v>1010</v>
      </c>
      <c r="EL50">
        <v>1</v>
      </c>
      <c r="EM50">
        <v>3</v>
      </c>
      <c r="EN50">
        <v>1</v>
      </c>
      <c r="EO50">
        <v>4</v>
      </c>
      <c r="EP50">
        <v>1</v>
      </c>
      <c r="EQ50">
        <v>1</v>
      </c>
      <c r="ER50">
        <v>1</v>
      </c>
      <c r="ES50">
        <v>1</v>
      </c>
      <c r="ET50">
        <v>1</v>
      </c>
      <c r="EU50">
        <v>1</v>
      </c>
      <c r="EV50">
        <v>1</v>
      </c>
      <c r="EW50">
        <v>5</v>
      </c>
      <c r="EX50">
        <v>1</v>
      </c>
      <c r="EY50">
        <v>5</v>
      </c>
      <c r="EZ50">
        <v>2</v>
      </c>
      <c r="FA50">
        <v>1</v>
      </c>
      <c r="FB50">
        <v>1</v>
      </c>
      <c r="FC50">
        <v>1</v>
      </c>
      <c r="FD50">
        <v>1</v>
      </c>
      <c r="FE50">
        <v>3</v>
      </c>
      <c r="FF50">
        <v>1</v>
      </c>
      <c r="FG50">
        <v>1</v>
      </c>
      <c r="FH50">
        <v>1</v>
      </c>
      <c r="FI50">
        <v>1</v>
      </c>
      <c r="FJ50">
        <v>1</v>
      </c>
      <c r="FK50">
        <v>3</v>
      </c>
      <c r="FL50">
        <v>1</v>
      </c>
      <c r="FM50">
        <v>5</v>
      </c>
      <c r="FN50">
        <v>5</v>
      </c>
      <c r="FO50">
        <v>1</v>
      </c>
      <c r="FP50">
        <v>1</v>
      </c>
      <c r="FQ50">
        <v>5</v>
      </c>
      <c r="FR50">
        <v>1</v>
      </c>
    </row>
    <row r="51" spans="1:174" x14ac:dyDescent="0.35">
      <c r="A51" t="s">
        <v>51</v>
      </c>
      <c r="B51">
        <v>2022</v>
      </c>
      <c r="C51" t="s">
        <v>949</v>
      </c>
      <c r="D51" t="s">
        <v>950</v>
      </c>
      <c r="E51" t="s">
        <v>789</v>
      </c>
      <c r="F51" t="s">
        <v>1011</v>
      </c>
      <c r="G51">
        <v>5</v>
      </c>
      <c r="H51">
        <v>5</v>
      </c>
      <c r="I51">
        <v>3</v>
      </c>
      <c r="J51">
        <v>1</v>
      </c>
      <c r="K51">
        <v>4</v>
      </c>
      <c r="L51">
        <v>4</v>
      </c>
      <c r="M51">
        <v>4</v>
      </c>
      <c r="N51">
        <v>4</v>
      </c>
      <c r="O51">
        <v>2</v>
      </c>
      <c r="P51">
        <v>2</v>
      </c>
      <c r="Q51">
        <v>5</v>
      </c>
      <c r="R51">
        <v>3</v>
      </c>
      <c r="S51">
        <v>5</v>
      </c>
      <c r="T51">
        <v>100</v>
      </c>
      <c r="U51">
        <v>0</v>
      </c>
      <c r="V51">
        <v>100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100</v>
      </c>
      <c r="AE51">
        <v>0</v>
      </c>
      <c r="AF51">
        <v>20</v>
      </c>
      <c r="AG51">
        <v>0</v>
      </c>
      <c r="AH51">
        <v>0</v>
      </c>
      <c r="AI51">
        <v>80</v>
      </c>
      <c r="AJ51">
        <v>0</v>
      </c>
      <c r="AK51">
        <v>20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20</v>
      </c>
      <c r="AR51">
        <v>0</v>
      </c>
      <c r="AS51">
        <v>0</v>
      </c>
      <c r="AT51">
        <v>0</v>
      </c>
      <c r="AU51">
        <v>0</v>
      </c>
      <c r="AV51">
        <v>20</v>
      </c>
      <c r="AW51">
        <v>0</v>
      </c>
      <c r="AX51">
        <v>0</v>
      </c>
      <c r="AY51">
        <v>0</v>
      </c>
      <c r="AZ51">
        <v>80</v>
      </c>
      <c r="BA51">
        <v>20</v>
      </c>
      <c r="BB51">
        <v>60</v>
      </c>
      <c r="BC51">
        <v>20</v>
      </c>
      <c r="BD51">
        <v>0</v>
      </c>
      <c r="BE51">
        <v>80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20</v>
      </c>
      <c r="BS51">
        <v>100</v>
      </c>
      <c r="BT51">
        <v>0</v>
      </c>
      <c r="BU51">
        <v>0</v>
      </c>
      <c r="BV51">
        <v>0</v>
      </c>
      <c r="BW51" t="s">
        <v>952</v>
      </c>
      <c r="BX51">
        <v>0</v>
      </c>
      <c r="BY51" t="s">
        <v>953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 t="s">
        <v>954</v>
      </c>
      <c r="CH51">
        <v>0</v>
      </c>
      <c r="CI51" t="s">
        <v>981</v>
      </c>
      <c r="CJ51">
        <v>0</v>
      </c>
      <c r="CK51">
        <v>0</v>
      </c>
      <c r="CL51" t="s">
        <v>956</v>
      </c>
      <c r="CM51">
        <v>0</v>
      </c>
      <c r="CN51" t="s">
        <v>957</v>
      </c>
      <c r="CO51">
        <v>0</v>
      </c>
      <c r="CP51">
        <v>0</v>
      </c>
      <c r="CQ51">
        <v>0</v>
      </c>
      <c r="CR51">
        <v>0</v>
      </c>
      <c r="CS51">
        <v>0</v>
      </c>
      <c r="CT51" t="s">
        <v>958</v>
      </c>
      <c r="CU51">
        <v>0</v>
      </c>
      <c r="CV51">
        <v>0</v>
      </c>
      <c r="CW51">
        <v>0</v>
      </c>
      <c r="CX51">
        <v>0</v>
      </c>
      <c r="CY51" t="s">
        <v>958</v>
      </c>
      <c r="CZ51">
        <v>0</v>
      </c>
      <c r="DA51">
        <v>0</v>
      </c>
      <c r="DB51">
        <v>0</v>
      </c>
      <c r="DC51" t="s">
        <v>959</v>
      </c>
      <c r="DD51" t="s">
        <v>958</v>
      </c>
      <c r="DE51" t="s">
        <v>960</v>
      </c>
      <c r="DF51" t="s">
        <v>961</v>
      </c>
      <c r="DG51">
        <v>0</v>
      </c>
      <c r="DH51" t="s">
        <v>962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 t="s">
        <v>958</v>
      </c>
      <c r="DV51" t="s">
        <v>825</v>
      </c>
      <c r="DW51">
        <v>0</v>
      </c>
      <c r="DX51">
        <v>0</v>
      </c>
      <c r="DY51">
        <v>0</v>
      </c>
      <c r="DZ51">
        <v>4</v>
      </c>
      <c r="EA51">
        <v>0</v>
      </c>
      <c r="EB51">
        <v>4</v>
      </c>
      <c r="EC51">
        <v>4</v>
      </c>
      <c r="ED51">
        <v>4</v>
      </c>
      <c r="EE51">
        <v>4</v>
      </c>
      <c r="EF51">
        <v>5</v>
      </c>
      <c r="EG51">
        <v>4</v>
      </c>
      <c r="EH51">
        <v>0</v>
      </c>
      <c r="EI51">
        <v>6</v>
      </c>
      <c r="EJ51">
        <v>4</v>
      </c>
      <c r="EK51" t="s">
        <v>1012</v>
      </c>
      <c r="EL51">
        <v>3</v>
      </c>
      <c r="EM51">
        <v>2</v>
      </c>
      <c r="EN51">
        <v>4</v>
      </c>
      <c r="EO51">
        <v>2</v>
      </c>
      <c r="EP51">
        <v>5</v>
      </c>
      <c r="EQ51">
        <v>5</v>
      </c>
      <c r="ER51">
        <v>3</v>
      </c>
      <c r="ES51">
        <v>1</v>
      </c>
      <c r="ET51">
        <v>5</v>
      </c>
      <c r="EU51">
        <v>4</v>
      </c>
      <c r="EV51">
        <v>5</v>
      </c>
      <c r="EW51">
        <v>3</v>
      </c>
      <c r="EX51">
        <v>3</v>
      </c>
      <c r="EY51">
        <v>2</v>
      </c>
      <c r="EZ51">
        <v>4</v>
      </c>
      <c r="FA51">
        <v>2</v>
      </c>
      <c r="FB51">
        <v>1</v>
      </c>
      <c r="FC51">
        <v>3</v>
      </c>
      <c r="FD51">
        <v>1</v>
      </c>
      <c r="FE51">
        <v>2</v>
      </c>
      <c r="FF51">
        <v>4</v>
      </c>
      <c r="FG51">
        <v>5</v>
      </c>
      <c r="FH51">
        <v>4</v>
      </c>
      <c r="FI51">
        <v>3</v>
      </c>
      <c r="FJ51">
        <v>3</v>
      </c>
      <c r="FK51">
        <v>4</v>
      </c>
      <c r="FL51">
        <v>4</v>
      </c>
      <c r="FM51">
        <v>2</v>
      </c>
      <c r="FN51">
        <v>1</v>
      </c>
      <c r="FO51">
        <v>5</v>
      </c>
      <c r="FP51">
        <v>5</v>
      </c>
      <c r="FQ51">
        <v>1</v>
      </c>
      <c r="FR51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59910-CFA1-43BD-BDD5-3E90F16B9079}">
  <dimension ref="A1:E120"/>
  <sheetViews>
    <sheetView workbookViewId="0">
      <selection activeCell="N8" sqref="N8"/>
    </sheetView>
  </sheetViews>
  <sheetFormatPr defaultRowHeight="14.5" x14ac:dyDescent="0.35"/>
  <sheetData>
    <row r="1" spans="1:5" x14ac:dyDescent="0.35">
      <c r="A1" t="s">
        <v>238</v>
      </c>
      <c r="B1" t="s">
        <v>571</v>
      </c>
      <c r="C1" t="s">
        <v>572</v>
      </c>
      <c r="D1" t="s">
        <v>1013</v>
      </c>
      <c r="E1" t="s">
        <v>1014</v>
      </c>
    </row>
    <row r="2" spans="1:5" x14ac:dyDescent="0.35">
      <c r="A2" t="s">
        <v>293</v>
      </c>
      <c r="B2" t="s">
        <v>809</v>
      </c>
      <c r="C2" t="s">
        <v>810</v>
      </c>
      <c r="D2" t="s">
        <v>1015</v>
      </c>
      <c r="E2" t="s">
        <v>745</v>
      </c>
    </row>
    <row r="3" spans="1:5" x14ac:dyDescent="0.35">
      <c r="A3" t="s">
        <v>294</v>
      </c>
      <c r="B3" t="s">
        <v>809</v>
      </c>
      <c r="C3" t="s">
        <v>810</v>
      </c>
      <c r="D3" t="s">
        <v>1015</v>
      </c>
      <c r="E3" t="s">
        <v>789</v>
      </c>
    </row>
    <row r="4" spans="1:5" x14ac:dyDescent="0.35">
      <c r="A4" t="s">
        <v>295</v>
      </c>
      <c r="B4" t="s">
        <v>809</v>
      </c>
      <c r="C4" t="s">
        <v>810</v>
      </c>
      <c r="D4" t="s">
        <v>1015</v>
      </c>
      <c r="E4" t="s">
        <v>765</v>
      </c>
    </row>
    <row r="5" spans="1:5" x14ac:dyDescent="0.35">
      <c r="A5" t="s">
        <v>296</v>
      </c>
      <c r="B5" t="s">
        <v>809</v>
      </c>
      <c r="C5" t="s">
        <v>810</v>
      </c>
      <c r="D5" t="s">
        <v>1016</v>
      </c>
      <c r="E5" t="s">
        <v>745</v>
      </c>
    </row>
    <row r="6" spans="1:5" x14ac:dyDescent="0.35">
      <c r="A6" t="s">
        <v>297</v>
      </c>
      <c r="B6" t="s">
        <v>809</v>
      </c>
      <c r="C6" t="s">
        <v>810</v>
      </c>
      <c r="D6" t="s">
        <v>1016</v>
      </c>
      <c r="E6" t="s">
        <v>789</v>
      </c>
    </row>
    <row r="7" spans="1:5" x14ac:dyDescent="0.35">
      <c r="A7" t="s">
        <v>298</v>
      </c>
      <c r="B7" t="s">
        <v>809</v>
      </c>
      <c r="C7" t="s">
        <v>810</v>
      </c>
      <c r="D7" t="s">
        <v>1016</v>
      </c>
      <c r="E7" t="s">
        <v>765</v>
      </c>
    </row>
    <row r="8" spans="1:5" x14ac:dyDescent="0.35">
      <c r="A8" t="s">
        <v>299</v>
      </c>
      <c r="B8" t="s">
        <v>809</v>
      </c>
      <c r="C8" t="s">
        <v>810</v>
      </c>
      <c r="D8" t="s">
        <v>1017</v>
      </c>
      <c r="E8" t="s">
        <v>745</v>
      </c>
    </row>
    <row r="9" spans="1:5" x14ac:dyDescent="0.35">
      <c r="A9" t="s">
        <v>300</v>
      </c>
      <c r="B9" t="s">
        <v>809</v>
      </c>
      <c r="C9" t="s">
        <v>810</v>
      </c>
      <c r="D9" t="s">
        <v>1017</v>
      </c>
      <c r="E9" t="s">
        <v>789</v>
      </c>
    </row>
    <row r="10" spans="1:5" x14ac:dyDescent="0.35">
      <c r="A10" t="s">
        <v>301</v>
      </c>
      <c r="B10" t="s">
        <v>809</v>
      </c>
      <c r="C10" t="s">
        <v>810</v>
      </c>
      <c r="D10" t="s">
        <v>1017</v>
      </c>
      <c r="E10" t="s">
        <v>765</v>
      </c>
    </row>
    <row r="11" spans="1:5" x14ac:dyDescent="0.35">
      <c r="A11" t="s">
        <v>302</v>
      </c>
      <c r="B11" t="s">
        <v>809</v>
      </c>
      <c r="C11" t="s">
        <v>810</v>
      </c>
      <c r="D11" t="s">
        <v>1018</v>
      </c>
      <c r="E11" t="s">
        <v>745</v>
      </c>
    </row>
    <row r="12" spans="1:5" x14ac:dyDescent="0.35">
      <c r="A12" t="s">
        <v>303</v>
      </c>
      <c r="B12" t="s">
        <v>809</v>
      </c>
      <c r="C12" t="s">
        <v>810</v>
      </c>
      <c r="D12" t="s">
        <v>1018</v>
      </c>
      <c r="E12" t="s">
        <v>789</v>
      </c>
    </row>
    <row r="13" spans="1:5" x14ac:dyDescent="0.35">
      <c r="A13" t="s">
        <v>304</v>
      </c>
      <c r="B13" t="s">
        <v>809</v>
      </c>
      <c r="C13" t="s">
        <v>810</v>
      </c>
      <c r="D13" t="s">
        <v>1018</v>
      </c>
      <c r="E13" t="s">
        <v>765</v>
      </c>
    </row>
    <row r="14" spans="1:5" x14ac:dyDescent="0.35">
      <c r="A14" t="s">
        <v>305</v>
      </c>
      <c r="B14" t="s">
        <v>809</v>
      </c>
      <c r="C14" t="s">
        <v>810</v>
      </c>
      <c r="D14" t="s">
        <v>1019</v>
      </c>
      <c r="E14" t="s">
        <v>745</v>
      </c>
    </row>
    <row r="15" spans="1:5" x14ac:dyDescent="0.35">
      <c r="A15" t="s">
        <v>306</v>
      </c>
      <c r="B15" t="s">
        <v>809</v>
      </c>
      <c r="C15" t="s">
        <v>810</v>
      </c>
      <c r="D15" t="s">
        <v>1019</v>
      </c>
      <c r="E15" t="s">
        <v>789</v>
      </c>
    </row>
    <row r="16" spans="1:5" x14ac:dyDescent="0.35">
      <c r="A16" t="s">
        <v>307</v>
      </c>
      <c r="B16" t="s">
        <v>809</v>
      </c>
      <c r="C16" t="s">
        <v>810</v>
      </c>
      <c r="D16" t="s">
        <v>1019</v>
      </c>
      <c r="E16" t="s">
        <v>765</v>
      </c>
    </row>
    <row r="17" spans="1:5" x14ac:dyDescent="0.35">
      <c r="A17" t="s">
        <v>308</v>
      </c>
      <c r="B17" t="s">
        <v>809</v>
      </c>
      <c r="C17" t="s">
        <v>847</v>
      </c>
      <c r="D17" t="s">
        <v>1020</v>
      </c>
      <c r="E17" t="s">
        <v>745</v>
      </c>
    </row>
    <row r="18" spans="1:5" x14ac:dyDescent="0.35">
      <c r="A18" t="s">
        <v>309</v>
      </c>
      <c r="B18" t="s">
        <v>809</v>
      </c>
      <c r="C18" t="s">
        <v>847</v>
      </c>
      <c r="D18" t="s">
        <v>1020</v>
      </c>
      <c r="E18" t="s">
        <v>789</v>
      </c>
    </row>
    <row r="19" spans="1:5" x14ac:dyDescent="0.35">
      <c r="A19" t="s">
        <v>310</v>
      </c>
      <c r="B19" t="s">
        <v>809</v>
      </c>
      <c r="C19" t="s">
        <v>847</v>
      </c>
      <c r="D19" t="s">
        <v>1020</v>
      </c>
      <c r="E19" t="s">
        <v>765</v>
      </c>
    </row>
    <row r="20" spans="1:5" x14ac:dyDescent="0.35">
      <c r="A20" t="s">
        <v>311</v>
      </c>
      <c r="B20" t="s">
        <v>809</v>
      </c>
      <c r="C20" t="s">
        <v>847</v>
      </c>
      <c r="D20" t="s">
        <v>1021</v>
      </c>
      <c r="E20" t="s">
        <v>745</v>
      </c>
    </row>
    <row r="21" spans="1:5" x14ac:dyDescent="0.35">
      <c r="A21" t="s">
        <v>312</v>
      </c>
      <c r="B21" t="s">
        <v>809</v>
      </c>
      <c r="C21" t="s">
        <v>847</v>
      </c>
      <c r="D21" t="s">
        <v>1021</v>
      </c>
      <c r="E21" t="s">
        <v>789</v>
      </c>
    </row>
    <row r="22" spans="1:5" x14ac:dyDescent="0.35">
      <c r="A22" t="s">
        <v>313</v>
      </c>
      <c r="B22" t="s">
        <v>809</v>
      </c>
      <c r="C22" t="s">
        <v>847</v>
      </c>
      <c r="D22" t="s">
        <v>1021</v>
      </c>
      <c r="E22" t="s">
        <v>765</v>
      </c>
    </row>
    <row r="23" spans="1:5" x14ac:dyDescent="0.35">
      <c r="A23" t="s">
        <v>314</v>
      </c>
      <c r="B23" t="s">
        <v>809</v>
      </c>
      <c r="C23" t="s">
        <v>847</v>
      </c>
      <c r="D23" t="s">
        <v>1022</v>
      </c>
      <c r="E23" t="s">
        <v>745</v>
      </c>
    </row>
    <row r="24" spans="1:5" x14ac:dyDescent="0.35">
      <c r="A24" t="s">
        <v>315</v>
      </c>
      <c r="B24" t="s">
        <v>809</v>
      </c>
      <c r="C24" t="s">
        <v>847</v>
      </c>
      <c r="D24" t="s">
        <v>1022</v>
      </c>
      <c r="E24" t="s">
        <v>789</v>
      </c>
    </row>
    <row r="25" spans="1:5" x14ac:dyDescent="0.35">
      <c r="A25" t="s">
        <v>316</v>
      </c>
      <c r="B25" t="s">
        <v>809</v>
      </c>
      <c r="C25" t="s">
        <v>847</v>
      </c>
      <c r="D25" t="s">
        <v>1022</v>
      </c>
      <c r="E25" t="s">
        <v>765</v>
      </c>
    </row>
    <row r="26" spans="1:5" x14ac:dyDescent="0.35">
      <c r="A26" t="s">
        <v>317</v>
      </c>
      <c r="B26" t="s">
        <v>809</v>
      </c>
      <c r="C26" t="s">
        <v>847</v>
      </c>
      <c r="D26" t="s">
        <v>1023</v>
      </c>
      <c r="E26" t="s">
        <v>745</v>
      </c>
    </row>
    <row r="27" spans="1:5" x14ac:dyDescent="0.35">
      <c r="A27" t="s">
        <v>318</v>
      </c>
      <c r="B27" t="s">
        <v>809</v>
      </c>
      <c r="C27" t="s">
        <v>847</v>
      </c>
      <c r="D27" t="s">
        <v>1023</v>
      </c>
      <c r="E27" t="s">
        <v>789</v>
      </c>
    </row>
    <row r="28" spans="1:5" x14ac:dyDescent="0.35">
      <c r="A28" t="s">
        <v>319</v>
      </c>
      <c r="B28" t="s">
        <v>809</v>
      </c>
      <c r="C28" t="s">
        <v>847</v>
      </c>
      <c r="D28" t="s">
        <v>1023</v>
      </c>
      <c r="E28" t="s">
        <v>765</v>
      </c>
    </row>
    <row r="29" spans="1:5" x14ac:dyDescent="0.35">
      <c r="A29" t="s">
        <v>320</v>
      </c>
      <c r="B29" t="s">
        <v>809</v>
      </c>
      <c r="C29" t="s">
        <v>847</v>
      </c>
      <c r="D29" t="s">
        <v>1024</v>
      </c>
      <c r="E29" t="s">
        <v>745</v>
      </c>
    </row>
    <row r="30" spans="1:5" x14ac:dyDescent="0.35">
      <c r="A30" t="s">
        <v>321</v>
      </c>
      <c r="B30" t="s">
        <v>809</v>
      </c>
      <c r="C30" t="s">
        <v>847</v>
      </c>
      <c r="D30" t="s">
        <v>1024</v>
      </c>
      <c r="E30" t="s">
        <v>789</v>
      </c>
    </row>
    <row r="31" spans="1:5" x14ac:dyDescent="0.35">
      <c r="A31" t="s">
        <v>322</v>
      </c>
      <c r="B31" t="s">
        <v>809</v>
      </c>
      <c r="C31" t="s">
        <v>847</v>
      </c>
      <c r="D31" t="s">
        <v>1024</v>
      </c>
      <c r="E31" t="s">
        <v>765</v>
      </c>
    </row>
    <row r="32" spans="1:5" x14ac:dyDescent="0.35">
      <c r="A32" t="s">
        <v>323</v>
      </c>
      <c r="B32" t="s">
        <v>743</v>
      </c>
      <c r="C32" t="s">
        <v>783</v>
      </c>
      <c r="D32" t="s">
        <v>1025</v>
      </c>
      <c r="E32" t="s">
        <v>745</v>
      </c>
    </row>
    <row r="33" spans="1:5" x14ac:dyDescent="0.35">
      <c r="A33" t="s">
        <v>324</v>
      </c>
      <c r="B33" t="s">
        <v>743</v>
      </c>
      <c r="C33" t="s">
        <v>783</v>
      </c>
      <c r="D33" t="s">
        <v>1025</v>
      </c>
      <c r="E33" t="s">
        <v>789</v>
      </c>
    </row>
    <row r="34" spans="1:5" x14ac:dyDescent="0.35">
      <c r="A34" t="s">
        <v>325</v>
      </c>
      <c r="B34" t="s">
        <v>743</v>
      </c>
      <c r="C34" t="s">
        <v>783</v>
      </c>
      <c r="D34" t="s">
        <v>1025</v>
      </c>
      <c r="E34" t="s">
        <v>765</v>
      </c>
    </row>
    <row r="35" spans="1:5" x14ac:dyDescent="0.35">
      <c r="A35" t="s">
        <v>326</v>
      </c>
      <c r="B35" t="s">
        <v>743</v>
      </c>
      <c r="C35" t="s">
        <v>783</v>
      </c>
      <c r="D35" t="s">
        <v>1026</v>
      </c>
      <c r="E35" t="s">
        <v>745</v>
      </c>
    </row>
    <row r="36" spans="1:5" x14ac:dyDescent="0.35">
      <c r="A36" t="s">
        <v>327</v>
      </c>
      <c r="B36" t="s">
        <v>743</v>
      </c>
      <c r="C36" t="s">
        <v>783</v>
      </c>
      <c r="D36" t="s">
        <v>1026</v>
      </c>
      <c r="E36" t="s">
        <v>789</v>
      </c>
    </row>
    <row r="37" spans="1:5" x14ac:dyDescent="0.35">
      <c r="A37" t="s">
        <v>328</v>
      </c>
      <c r="B37" t="s">
        <v>743</v>
      </c>
      <c r="C37" t="s">
        <v>783</v>
      </c>
      <c r="D37" t="s">
        <v>1026</v>
      </c>
      <c r="E37" t="s">
        <v>765</v>
      </c>
    </row>
    <row r="38" spans="1:5" x14ac:dyDescent="0.35">
      <c r="A38" t="s">
        <v>329</v>
      </c>
      <c r="B38" t="s">
        <v>743</v>
      </c>
      <c r="C38" t="s">
        <v>783</v>
      </c>
      <c r="D38" t="s">
        <v>1027</v>
      </c>
      <c r="E38" t="s">
        <v>745</v>
      </c>
    </row>
    <row r="39" spans="1:5" x14ac:dyDescent="0.35">
      <c r="A39" t="s">
        <v>330</v>
      </c>
      <c r="B39" t="s">
        <v>743</v>
      </c>
      <c r="C39" t="s">
        <v>783</v>
      </c>
      <c r="D39" t="s">
        <v>1027</v>
      </c>
      <c r="E39" t="s">
        <v>789</v>
      </c>
    </row>
    <row r="40" spans="1:5" x14ac:dyDescent="0.35">
      <c r="A40" t="s">
        <v>331</v>
      </c>
      <c r="B40" t="s">
        <v>743</v>
      </c>
      <c r="C40" t="s">
        <v>783</v>
      </c>
      <c r="D40" t="s">
        <v>1027</v>
      </c>
      <c r="E40" t="s">
        <v>765</v>
      </c>
    </row>
    <row r="41" spans="1:5" x14ac:dyDescent="0.35">
      <c r="A41" t="s">
        <v>332</v>
      </c>
      <c r="B41" t="s">
        <v>743</v>
      </c>
      <c r="C41" t="s">
        <v>783</v>
      </c>
      <c r="D41" t="s">
        <v>1028</v>
      </c>
      <c r="E41" t="s">
        <v>745</v>
      </c>
    </row>
    <row r="42" spans="1:5" x14ac:dyDescent="0.35">
      <c r="A42" t="s">
        <v>333</v>
      </c>
      <c r="B42" t="s">
        <v>743</v>
      </c>
      <c r="C42" t="s">
        <v>783</v>
      </c>
      <c r="D42" t="s">
        <v>1028</v>
      </c>
      <c r="E42" t="s">
        <v>789</v>
      </c>
    </row>
    <row r="43" spans="1:5" x14ac:dyDescent="0.35">
      <c r="A43" t="s">
        <v>334</v>
      </c>
      <c r="B43" t="s">
        <v>743</v>
      </c>
      <c r="C43" t="s">
        <v>783</v>
      </c>
      <c r="D43" t="s">
        <v>1028</v>
      </c>
      <c r="E43" t="s">
        <v>765</v>
      </c>
    </row>
    <row r="44" spans="1:5" x14ac:dyDescent="0.35">
      <c r="A44" t="s">
        <v>335</v>
      </c>
      <c r="B44" t="s">
        <v>743</v>
      </c>
      <c r="C44" t="s">
        <v>744</v>
      </c>
      <c r="D44" t="s">
        <v>1029</v>
      </c>
      <c r="E44" t="s">
        <v>745</v>
      </c>
    </row>
    <row r="45" spans="1:5" x14ac:dyDescent="0.35">
      <c r="A45" t="s">
        <v>336</v>
      </c>
      <c r="B45" t="s">
        <v>743</v>
      </c>
      <c r="C45" t="s">
        <v>744</v>
      </c>
      <c r="D45" t="s">
        <v>1029</v>
      </c>
      <c r="E45" t="s">
        <v>789</v>
      </c>
    </row>
    <row r="46" spans="1:5" x14ac:dyDescent="0.35">
      <c r="A46" t="s">
        <v>337</v>
      </c>
      <c r="B46" t="s">
        <v>743</v>
      </c>
      <c r="C46" t="s">
        <v>744</v>
      </c>
      <c r="D46" t="s">
        <v>1029</v>
      </c>
      <c r="E46" t="s">
        <v>765</v>
      </c>
    </row>
    <row r="47" spans="1:5" x14ac:dyDescent="0.35">
      <c r="A47" t="s">
        <v>338</v>
      </c>
      <c r="B47" t="s">
        <v>743</v>
      </c>
      <c r="C47" t="s">
        <v>744</v>
      </c>
      <c r="D47" t="s">
        <v>1030</v>
      </c>
      <c r="E47" t="s">
        <v>789</v>
      </c>
    </row>
    <row r="48" spans="1:5" x14ac:dyDescent="0.35">
      <c r="A48" t="s">
        <v>339</v>
      </c>
      <c r="B48" t="s">
        <v>743</v>
      </c>
      <c r="C48" t="s">
        <v>744</v>
      </c>
      <c r="D48" t="s">
        <v>1030</v>
      </c>
      <c r="E48" t="s">
        <v>765</v>
      </c>
    </row>
    <row r="49" spans="1:5" x14ac:dyDescent="0.35">
      <c r="A49" t="s">
        <v>340</v>
      </c>
      <c r="B49" t="s">
        <v>743</v>
      </c>
      <c r="C49" t="s">
        <v>744</v>
      </c>
      <c r="D49" t="s">
        <v>1031</v>
      </c>
      <c r="E49" t="s">
        <v>745</v>
      </c>
    </row>
    <row r="50" spans="1:5" x14ac:dyDescent="0.35">
      <c r="A50" t="s">
        <v>341</v>
      </c>
      <c r="B50" t="s">
        <v>743</v>
      </c>
      <c r="C50" t="s">
        <v>744</v>
      </c>
      <c r="D50" t="s">
        <v>1031</v>
      </c>
      <c r="E50" t="s">
        <v>789</v>
      </c>
    </row>
    <row r="51" spans="1:5" x14ac:dyDescent="0.35">
      <c r="A51" t="s">
        <v>342</v>
      </c>
      <c r="B51" t="s">
        <v>743</v>
      </c>
      <c r="C51" t="s">
        <v>744</v>
      </c>
      <c r="D51" t="s">
        <v>1031</v>
      </c>
      <c r="E51" t="s">
        <v>765</v>
      </c>
    </row>
    <row r="52" spans="1:5" x14ac:dyDescent="0.35">
      <c r="A52" t="s">
        <v>343</v>
      </c>
      <c r="B52" t="s">
        <v>743</v>
      </c>
      <c r="C52" t="s">
        <v>783</v>
      </c>
      <c r="D52" t="s">
        <v>1032</v>
      </c>
      <c r="E52" t="s">
        <v>745</v>
      </c>
    </row>
    <row r="53" spans="1:5" x14ac:dyDescent="0.35">
      <c r="A53" t="s">
        <v>344</v>
      </c>
      <c r="B53" t="s">
        <v>743</v>
      </c>
      <c r="C53" t="s">
        <v>783</v>
      </c>
      <c r="D53" t="s">
        <v>1032</v>
      </c>
      <c r="E53" t="s">
        <v>789</v>
      </c>
    </row>
    <row r="54" spans="1:5" x14ac:dyDescent="0.35">
      <c r="A54" t="s">
        <v>345</v>
      </c>
      <c r="B54" t="s">
        <v>743</v>
      </c>
      <c r="C54" t="s">
        <v>783</v>
      </c>
      <c r="D54" t="s">
        <v>1032</v>
      </c>
      <c r="E54" t="s">
        <v>765</v>
      </c>
    </row>
    <row r="55" spans="1:5" x14ac:dyDescent="0.35">
      <c r="A55" t="s">
        <v>346</v>
      </c>
      <c r="B55" t="s">
        <v>743</v>
      </c>
      <c r="C55" t="s">
        <v>794</v>
      </c>
      <c r="D55" t="s">
        <v>1033</v>
      </c>
      <c r="E55" t="s">
        <v>745</v>
      </c>
    </row>
    <row r="56" spans="1:5" x14ac:dyDescent="0.35">
      <c r="A56" t="s">
        <v>347</v>
      </c>
      <c r="B56" t="s">
        <v>743</v>
      </c>
      <c r="C56" t="s">
        <v>794</v>
      </c>
      <c r="D56" t="s">
        <v>1033</v>
      </c>
      <c r="E56" t="s">
        <v>789</v>
      </c>
    </row>
    <row r="57" spans="1:5" x14ac:dyDescent="0.35">
      <c r="A57" t="s">
        <v>348</v>
      </c>
      <c r="B57" t="s">
        <v>743</v>
      </c>
      <c r="C57" t="s">
        <v>794</v>
      </c>
      <c r="D57" t="s">
        <v>1033</v>
      </c>
      <c r="E57" t="s">
        <v>765</v>
      </c>
    </row>
    <row r="58" spans="1:5" x14ac:dyDescent="0.35">
      <c r="A58" t="s">
        <v>349</v>
      </c>
      <c r="B58" t="s">
        <v>743</v>
      </c>
      <c r="C58" t="s">
        <v>794</v>
      </c>
      <c r="D58" t="s">
        <v>1034</v>
      </c>
      <c r="E58" t="s">
        <v>745</v>
      </c>
    </row>
    <row r="59" spans="1:5" x14ac:dyDescent="0.35">
      <c r="A59" t="s">
        <v>350</v>
      </c>
      <c r="B59" t="s">
        <v>743</v>
      </c>
      <c r="C59" t="s">
        <v>794</v>
      </c>
      <c r="D59" t="s">
        <v>1034</v>
      </c>
      <c r="E59" t="s">
        <v>789</v>
      </c>
    </row>
    <row r="60" spans="1:5" x14ac:dyDescent="0.35">
      <c r="A60" t="s">
        <v>351</v>
      </c>
      <c r="B60" t="s">
        <v>743</v>
      </c>
      <c r="C60" t="s">
        <v>794</v>
      </c>
      <c r="D60" t="s">
        <v>1034</v>
      </c>
      <c r="E60" t="s">
        <v>765</v>
      </c>
    </row>
    <row r="61" spans="1:5" x14ac:dyDescent="0.35">
      <c r="A61" t="s">
        <v>352</v>
      </c>
      <c r="B61" t="s">
        <v>743</v>
      </c>
      <c r="C61" t="s">
        <v>794</v>
      </c>
      <c r="D61" t="s">
        <v>1035</v>
      </c>
      <c r="E61" t="s">
        <v>745</v>
      </c>
    </row>
    <row r="62" spans="1:5" x14ac:dyDescent="0.35">
      <c r="A62" t="s">
        <v>353</v>
      </c>
      <c r="B62" t="s">
        <v>743</v>
      </c>
      <c r="C62" t="s">
        <v>794</v>
      </c>
      <c r="D62" t="s">
        <v>1035</v>
      </c>
      <c r="E62" t="s">
        <v>789</v>
      </c>
    </row>
    <row r="63" spans="1:5" x14ac:dyDescent="0.35">
      <c r="A63" t="s">
        <v>354</v>
      </c>
      <c r="B63" t="s">
        <v>743</v>
      </c>
      <c r="C63" t="s">
        <v>794</v>
      </c>
      <c r="D63" t="s">
        <v>1035</v>
      </c>
      <c r="E63" t="s">
        <v>765</v>
      </c>
    </row>
    <row r="64" spans="1:5" x14ac:dyDescent="0.35">
      <c r="A64" t="s">
        <v>355</v>
      </c>
      <c r="B64" t="s">
        <v>743</v>
      </c>
      <c r="C64" t="s">
        <v>794</v>
      </c>
      <c r="D64" t="s">
        <v>1036</v>
      </c>
      <c r="E64" t="s">
        <v>745</v>
      </c>
    </row>
    <row r="65" spans="1:5" x14ac:dyDescent="0.35">
      <c r="A65" t="s">
        <v>356</v>
      </c>
      <c r="B65" t="s">
        <v>743</v>
      </c>
      <c r="C65" t="s">
        <v>794</v>
      </c>
      <c r="D65" t="s">
        <v>1036</v>
      </c>
      <c r="E65" t="s">
        <v>789</v>
      </c>
    </row>
    <row r="66" spans="1:5" x14ac:dyDescent="0.35">
      <c r="A66" t="s">
        <v>357</v>
      </c>
      <c r="B66" t="s">
        <v>743</v>
      </c>
      <c r="C66" t="s">
        <v>794</v>
      </c>
      <c r="D66" t="s">
        <v>1036</v>
      </c>
      <c r="E66" t="s">
        <v>765</v>
      </c>
    </row>
    <row r="67" spans="1:5" x14ac:dyDescent="0.35">
      <c r="A67" t="s">
        <v>358</v>
      </c>
      <c r="B67" t="s">
        <v>743</v>
      </c>
      <c r="C67" t="s">
        <v>794</v>
      </c>
      <c r="D67" t="s">
        <v>1037</v>
      </c>
      <c r="E67" t="s">
        <v>745</v>
      </c>
    </row>
    <row r="68" spans="1:5" x14ac:dyDescent="0.35">
      <c r="A68" t="s">
        <v>359</v>
      </c>
      <c r="B68" t="s">
        <v>743</v>
      </c>
      <c r="C68" t="s">
        <v>794</v>
      </c>
      <c r="D68" t="s">
        <v>1037</v>
      </c>
      <c r="E68" t="s">
        <v>789</v>
      </c>
    </row>
    <row r="69" spans="1:5" x14ac:dyDescent="0.35">
      <c r="A69" t="s">
        <v>360</v>
      </c>
      <c r="B69" t="s">
        <v>743</v>
      </c>
      <c r="C69" t="s">
        <v>794</v>
      </c>
      <c r="D69" t="s">
        <v>1037</v>
      </c>
      <c r="E69" t="s">
        <v>765</v>
      </c>
    </row>
    <row r="70" spans="1:5" x14ac:dyDescent="0.35">
      <c r="A70" t="s">
        <v>361</v>
      </c>
      <c r="B70" t="s">
        <v>891</v>
      </c>
      <c r="C70" t="s">
        <v>892</v>
      </c>
      <c r="D70" t="s">
        <v>1038</v>
      </c>
      <c r="E70" t="s">
        <v>745</v>
      </c>
    </row>
    <row r="71" spans="1:5" x14ac:dyDescent="0.35">
      <c r="A71" t="s">
        <v>362</v>
      </c>
      <c r="B71" t="s">
        <v>891</v>
      </c>
      <c r="C71" t="s">
        <v>892</v>
      </c>
      <c r="D71" t="s">
        <v>1038</v>
      </c>
      <c r="E71" t="s">
        <v>789</v>
      </c>
    </row>
    <row r="72" spans="1:5" x14ac:dyDescent="0.35">
      <c r="A72" t="s">
        <v>363</v>
      </c>
      <c r="B72" t="s">
        <v>891</v>
      </c>
      <c r="C72" t="s">
        <v>892</v>
      </c>
      <c r="D72" t="s">
        <v>1038</v>
      </c>
      <c r="E72" t="s">
        <v>765</v>
      </c>
    </row>
    <row r="73" spans="1:5" x14ac:dyDescent="0.35">
      <c r="A73" t="s">
        <v>364</v>
      </c>
      <c r="B73" t="s">
        <v>891</v>
      </c>
      <c r="C73" t="s">
        <v>892</v>
      </c>
      <c r="D73" t="s">
        <v>1039</v>
      </c>
      <c r="E73" t="s">
        <v>745</v>
      </c>
    </row>
    <row r="74" spans="1:5" x14ac:dyDescent="0.35">
      <c r="A74" t="s">
        <v>365</v>
      </c>
      <c r="B74" t="s">
        <v>891</v>
      </c>
      <c r="C74" t="s">
        <v>892</v>
      </c>
      <c r="D74" t="s">
        <v>1039</v>
      </c>
      <c r="E74" t="s">
        <v>789</v>
      </c>
    </row>
    <row r="75" spans="1:5" x14ac:dyDescent="0.35">
      <c r="A75" t="s">
        <v>366</v>
      </c>
      <c r="B75" t="s">
        <v>891</v>
      </c>
      <c r="C75" t="s">
        <v>892</v>
      </c>
      <c r="D75" t="s">
        <v>1039</v>
      </c>
      <c r="E75" t="s">
        <v>765</v>
      </c>
    </row>
    <row r="76" spans="1:5" x14ac:dyDescent="0.35">
      <c r="A76" t="s">
        <v>367</v>
      </c>
      <c r="B76" t="s">
        <v>891</v>
      </c>
      <c r="C76" t="s">
        <v>892</v>
      </c>
      <c r="D76" t="s">
        <v>1040</v>
      </c>
      <c r="E76" t="s">
        <v>745</v>
      </c>
    </row>
    <row r="77" spans="1:5" x14ac:dyDescent="0.35">
      <c r="A77" t="s">
        <v>368</v>
      </c>
      <c r="B77" t="s">
        <v>891</v>
      </c>
      <c r="C77" t="s">
        <v>892</v>
      </c>
      <c r="D77" t="s">
        <v>1040</v>
      </c>
      <c r="E77" t="s">
        <v>789</v>
      </c>
    </row>
    <row r="78" spans="1:5" x14ac:dyDescent="0.35">
      <c r="A78" t="s">
        <v>369</v>
      </c>
      <c r="B78" t="s">
        <v>891</v>
      </c>
      <c r="C78" t="s">
        <v>892</v>
      </c>
      <c r="D78" t="s">
        <v>1040</v>
      </c>
      <c r="E78" t="s">
        <v>765</v>
      </c>
    </row>
    <row r="79" spans="1:5" x14ac:dyDescent="0.35">
      <c r="A79" t="s">
        <v>370</v>
      </c>
      <c r="B79" t="s">
        <v>891</v>
      </c>
      <c r="C79" t="s">
        <v>892</v>
      </c>
      <c r="D79" t="s">
        <v>1041</v>
      </c>
      <c r="E79" t="s">
        <v>745</v>
      </c>
    </row>
    <row r="80" spans="1:5" x14ac:dyDescent="0.35">
      <c r="A80" t="s">
        <v>371</v>
      </c>
      <c r="B80" t="s">
        <v>891</v>
      </c>
      <c r="C80" t="s">
        <v>892</v>
      </c>
      <c r="D80" t="s">
        <v>1041</v>
      </c>
      <c r="E80" t="s">
        <v>789</v>
      </c>
    </row>
    <row r="81" spans="1:5" x14ac:dyDescent="0.35">
      <c r="A81" t="s">
        <v>372</v>
      </c>
      <c r="B81" t="s">
        <v>891</v>
      </c>
      <c r="C81" t="s">
        <v>892</v>
      </c>
      <c r="D81" t="s">
        <v>1041</v>
      </c>
      <c r="E81" t="s">
        <v>765</v>
      </c>
    </row>
    <row r="82" spans="1:5" x14ac:dyDescent="0.35">
      <c r="A82" t="s">
        <v>373</v>
      </c>
      <c r="B82" t="s">
        <v>891</v>
      </c>
      <c r="C82" t="s">
        <v>933</v>
      </c>
      <c r="D82" t="s">
        <v>1042</v>
      </c>
      <c r="E82" t="s">
        <v>745</v>
      </c>
    </row>
    <row r="83" spans="1:5" x14ac:dyDescent="0.35">
      <c r="A83" t="s">
        <v>374</v>
      </c>
      <c r="B83" t="s">
        <v>891</v>
      </c>
      <c r="C83" t="s">
        <v>933</v>
      </c>
      <c r="D83" t="s">
        <v>1042</v>
      </c>
      <c r="E83" t="s">
        <v>789</v>
      </c>
    </row>
    <row r="84" spans="1:5" x14ac:dyDescent="0.35">
      <c r="A84" t="s">
        <v>375</v>
      </c>
      <c r="B84" t="s">
        <v>891</v>
      </c>
      <c r="C84" t="s">
        <v>933</v>
      </c>
      <c r="D84" t="s">
        <v>1042</v>
      </c>
      <c r="E84" t="s">
        <v>765</v>
      </c>
    </row>
    <row r="85" spans="1:5" x14ac:dyDescent="0.35">
      <c r="A85" t="s">
        <v>376</v>
      </c>
      <c r="B85" t="s">
        <v>891</v>
      </c>
      <c r="C85" t="s">
        <v>933</v>
      </c>
      <c r="D85" t="s">
        <v>1043</v>
      </c>
      <c r="E85" t="s">
        <v>745</v>
      </c>
    </row>
    <row r="86" spans="1:5" x14ac:dyDescent="0.35">
      <c r="A86" t="s">
        <v>377</v>
      </c>
      <c r="B86" t="s">
        <v>891</v>
      </c>
      <c r="C86" t="s">
        <v>933</v>
      </c>
      <c r="D86" t="s">
        <v>1043</v>
      </c>
      <c r="E86" t="s">
        <v>789</v>
      </c>
    </row>
    <row r="87" spans="1:5" x14ac:dyDescent="0.35">
      <c r="A87" t="s">
        <v>378</v>
      </c>
      <c r="B87" t="s">
        <v>891</v>
      </c>
      <c r="C87" t="s">
        <v>933</v>
      </c>
      <c r="D87" t="s">
        <v>1043</v>
      </c>
      <c r="E87" t="s">
        <v>765</v>
      </c>
    </row>
    <row r="88" spans="1:5" x14ac:dyDescent="0.35">
      <c r="A88" t="s">
        <v>379</v>
      </c>
      <c r="B88" t="s">
        <v>891</v>
      </c>
      <c r="C88" t="s">
        <v>933</v>
      </c>
      <c r="D88" t="s">
        <v>1044</v>
      </c>
      <c r="E88" t="s">
        <v>745</v>
      </c>
    </row>
    <row r="89" spans="1:5" x14ac:dyDescent="0.35">
      <c r="A89" t="s">
        <v>380</v>
      </c>
      <c r="B89" t="s">
        <v>891</v>
      </c>
      <c r="C89" t="s">
        <v>933</v>
      </c>
      <c r="D89" t="s">
        <v>1044</v>
      </c>
      <c r="E89" t="s">
        <v>789</v>
      </c>
    </row>
    <row r="90" spans="1:5" x14ac:dyDescent="0.35">
      <c r="A90" t="s">
        <v>381</v>
      </c>
      <c r="B90" t="s">
        <v>891</v>
      </c>
      <c r="C90" t="s">
        <v>933</v>
      </c>
      <c r="D90" t="s">
        <v>1044</v>
      </c>
      <c r="E90" t="s">
        <v>765</v>
      </c>
    </row>
    <row r="91" spans="1:5" x14ac:dyDescent="0.35">
      <c r="A91" t="s">
        <v>382</v>
      </c>
      <c r="B91" t="s">
        <v>891</v>
      </c>
      <c r="C91" t="s">
        <v>950</v>
      </c>
      <c r="D91" t="s">
        <v>1045</v>
      </c>
      <c r="E91" t="s">
        <v>745</v>
      </c>
    </row>
    <row r="92" spans="1:5" x14ac:dyDescent="0.35">
      <c r="A92" t="s">
        <v>383</v>
      </c>
      <c r="B92" t="s">
        <v>949</v>
      </c>
      <c r="C92" t="s">
        <v>950</v>
      </c>
      <c r="D92" t="s">
        <v>1045</v>
      </c>
      <c r="E92" t="s">
        <v>789</v>
      </c>
    </row>
    <row r="93" spans="1:5" x14ac:dyDescent="0.35">
      <c r="A93" t="s">
        <v>384</v>
      </c>
      <c r="B93" t="s">
        <v>949</v>
      </c>
      <c r="C93" t="s">
        <v>950</v>
      </c>
      <c r="D93" t="s">
        <v>1045</v>
      </c>
      <c r="E93" t="s">
        <v>765</v>
      </c>
    </row>
    <row r="94" spans="1:5" x14ac:dyDescent="0.35">
      <c r="A94" t="s">
        <v>385</v>
      </c>
      <c r="B94" t="s">
        <v>949</v>
      </c>
      <c r="C94" t="s">
        <v>950</v>
      </c>
      <c r="D94" t="s">
        <v>1046</v>
      </c>
      <c r="E94" t="s">
        <v>745</v>
      </c>
    </row>
    <row r="95" spans="1:5" x14ac:dyDescent="0.35">
      <c r="A95" t="s">
        <v>386</v>
      </c>
      <c r="B95" t="s">
        <v>949</v>
      </c>
      <c r="C95" t="s">
        <v>950</v>
      </c>
      <c r="D95" t="s">
        <v>1046</v>
      </c>
      <c r="E95" t="s">
        <v>789</v>
      </c>
    </row>
    <row r="96" spans="1:5" x14ac:dyDescent="0.35">
      <c r="A96" t="s">
        <v>387</v>
      </c>
      <c r="B96" t="s">
        <v>949</v>
      </c>
      <c r="C96" t="s">
        <v>950</v>
      </c>
      <c r="D96" t="s">
        <v>1046</v>
      </c>
      <c r="E96" t="s">
        <v>765</v>
      </c>
    </row>
    <row r="97" spans="1:5" x14ac:dyDescent="0.35">
      <c r="A97" t="s">
        <v>388</v>
      </c>
      <c r="B97" t="s">
        <v>949</v>
      </c>
      <c r="C97" t="s">
        <v>950</v>
      </c>
      <c r="D97" t="s">
        <v>1047</v>
      </c>
      <c r="E97" t="s">
        <v>745</v>
      </c>
    </row>
    <row r="98" spans="1:5" x14ac:dyDescent="0.35">
      <c r="A98" t="s">
        <v>389</v>
      </c>
      <c r="B98" t="s">
        <v>949</v>
      </c>
      <c r="C98" t="s">
        <v>950</v>
      </c>
      <c r="D98" t="s">
        <v>1047</v>
      </c>
      <c r="E98" t="s">
        <v>789</v>
      </c>
    </row>
    <row r="99" spans="1:5" x14ac:dyDescent="0.35">
      <c r="A99" t="s">
        <v>390</v>
      </c>
      <c r="B99" t="s">
        <v>949</v>
      </c>
      <c r="C99" t="s">
        <v>950</v>
      </c>
      <c r="D99" t="s">
        <v>1047</v>
      </c>
      <c r="E99" t="s">
        <v>765</v>
      </c>
    </row>
    <row r="100" spans="1:5" x14ac:dyDescent="0.35">
      <c r="A100" t="s">
        <v>391</v>
      </c>
      <c r="B100" t="s">
        <v>949</v>
      </c>
      <c r="C100" t="s">
        <v>950</v>
      </c>
      <c r="D100" t="s">
        <v>1048</v>
      </c>
      <c r="E100" t="s">
        <v>745</v>
      </c>
    </row>
    <row r="101" spans="1:5" x14ac:dyDescent="0.35">
      <c r="A101" t="s">
        <v>392</v>
      </c>
      <c r="B101" t="s">
        <v>949</v>
      </c>
      <c r="C101" t="s">
        <v>950</v>
      </c>
      <c r="D101" t="s">
        <v>1048</v>
      </c>
      <c r="E101" t="s">
        <v>789</v>
      </c>
    </row>
    <row r="102" spans="1:5" x14ac:dyDescent="0.35">
      <c r="A102" t="s">
        <v>393</v>
      </c>
      <c r="B102" t="s">
        <v>949</v>
      </c>
      <c r="C102" t="s">
        <v>950</v>
      </c>
      <c r="D102" t="s">
        <v>1048</v>
      </c>
      <c r="E102" t="s">
        <v>765</v>
      </c>
    </row>
    <row r="103" spans="1:5" x14ac:dyDescent="0.35">
      <c r="A103" t="s">
        <v>394</v>
      </c>
      <c r="B103" t="s">
        <v>949</v>
      </c>
      <c r="C103" t="s">
        <v>950</v>
      </c>
      <c r="D103" t="s">
        <v>1049</v>
      </c>
      <c r="E103" t="s">
        <v>745</v>
      </c>
    </row>
    <row r="104" spans="1:5" x14ac:dyDescent="0.35">
      <c r="A104" t="s">
        <v>395</v>
      </c>
      <c r="B104" t="s">
        <v>949</v>
      </c>
      <c r="C104" t="s">
        <v>950</v>
      </c>
      <c r="D104" t="s">
        <v>1049</v>
      </c>
      <c r="E104" t="s">
        <v>789</v>
      </c>
    </row>
    <row r="105" spans="1:5" x14ac:dyDescent="0.35">
      <c r="A105" t="s">
        <v>396</v>
      </c>
      <c r="B105" t="s">
        <v>949</v>
      </c>
      <c r="C105" t="s">
        <v>950</v>
      </c>
      <c r="D105" t="s">
        <v>1049</v>
      </c>
      <c r="E105" t="s">
        <v>765</v>
      </c>
    </row>
    <row r="106" spans="1:5" x14ac:dyDescent="0.35">
      <c r="A106" t="s">
        <v>397</v>
      </c>
      <c r="B106" t="s">
        <v>949</v>
      </c>
      <c r="C106" t="s">
        <v>964</v>
      </c>
      <c r="D106" t="s">
        <v>1050</v>
      </c>
      <c r="E106" t="s">
        <v>745</v>
      </c>
    </row>
    <row r="107" spans="1:5" x14ac:dyDescent="0.35">
      <c r="A107" t="s">
        <v>398</v>
      </c>
      <c r="B107" t="s">
        <v>949</v>
      </c>
      <c r="C107" t="s">
        <v>964</v>
      </c>
      <c r="D107" t="s">
        <v>1050</v>
      </c>
      <c r="E107" t="s">
        <v>789</v>
      </c>
    </row>
    <row r="108" spans="1:5" x14ac:dyDescent="0.35">
      <c r="A108" t="s">
        <v>399</v>
      </c>
      <c r="B108" t="s">
        <v>949</v>
      </c>
      <c r="C108" t="s">
        <v>964</v>
      </c>
      <c r="D108" t="s">
        <v>1050</v>
      </c>
      <c r="E108" t="s">
        <v>765</v>
      </c>
    </row>
    <row r="109" spans="1:5" x14ac:dyDescent="0.35">
      <c r="A109" t="s">
        <v>400</v>
      </c>
      <c r="B109" t="s">
        <v>949</v>
      </c>
      <c r="C109" t="s">
        <v>964</v>
      </c>
      <c r="D109" t="s">
        <v>1051</v>
      </c>
      <c r="E109" t="s">
        <v>745</v>
      </c>
    </row>
    <row r="110" spans="1:5" x14ac:dyDescent="0.35">
      <c r="A110" t="s">
        <v>401</v>
      </c>
      <c r="B110" t="s">
        <v>949</v>
      </c>
      <c r="C110" t="s">
        <v>964</v>
      </c>
      <c r="D110" t="s">
        <v>1051</v>
      </c>
      <c r="E110" t="s">
        <v>789</v>
      </c>
    </row>
    <row r="111" spans="1:5" x14ac:dyDescent="0.35">
      <c r="A111" t="s">
        <v>402</v>
      </c>
      <c r="B111" t="s">
        <v>949</v>
      </c>
      <c r="C111" t="s">
        <v>964</v>
      </c>
      <c r="D111" t="s">
        <v>1051</v>
      </c>
      <c r="E111" t="s">
        <v>765</v>
      </c>
    </row>
    <row r="112" spans="1:5" x14ac:dyDescent="0.35">
      <c r="A112" t="s">
        <v>403</v>
      </c>
      <c r="B112" t="s">
        <v>949</v>
      </c>
      <c r="C112" t="s">
        <v>964</v>
      </c>
      <c r="D112" t="s">
        <v>1052</v>
      </c>
      <c r="E112" t="s">
        <v>745</v>
      </c>
    </row>
    <row r="113" spans="1:5" x14ac:dyDescent="0.35">
      <c r="A113" t="s">
        <v>404</v>
      </c>
      <c r="B113" t="s">
        <v>949</v>
      </c>
      <c r="C113" t="s">
        <v>964</v>
      </c>
      <c r="D113" t="s">
        <v>1052</v>
      </c>
      <c r="E113" t="s">
        <v>789</v>
      </c>
    </row>
    <row r="114" spans="1:5" x14ac:dyDescent="0.35">
      <c r="A114" t="s">
        <v>405</v>
      </c>
      <c r="B114" t="s">
        <v>949</v>
      </c>
      <c r="C114" t="s">
        <v>964</v>
      </c>
      <c r="D114" t="s">
        <v>1052</v>
      </c>
      <c r="E114" t="s">
        <v>765</v>
      </c>
    </row>
    <row r="115" spans="1:5" x14ac:dyDescent="0.35">
      <c r="A115" t="s">
        <v>406</v>
      </c>
      <c r="B115" t="s">
        <v>949</v>
      </c>
      <c r="C115" t="s">
        <v>964</v>
      </c>
      <c r="D115" t="s">
        <v>1053</v>
      </c>
      <c r="E115" t="s">
        <v>745</v>
      </c>
    </row>
    <row r="116" spans="1:5" x14ac:dyDescent="0.35">
      <c r="A116" t="s">
        <v>407</v>
      </c>
      <c r="B116" t="s">
        <v>949</v>
      </c>
      <c r="C116" t="s">
        <v>964</v>
      </c>
      <c r="D116" t="s">
        <v>1053</v>
      </c>
      <c r="E116" t="s">
        <v>789</v>
      </c>
    </row>
    <row r="117" spans="1:5" x14ac:dyDescent="0.35">
      <c r="A117" t="s">
        <v>408</v>
      </c>
      <c r="B117" t="s">
        <v>949</v>
      </c>
      <c r="C117" t="s">
        <v>964</v>
      </c>
      <c r="D117" t="s">
        <v>1053</v>
      </c>
      <c r="E117" t="s">
        <v>765</v>
      </c>
    </row>
    <row r="118" spans="1:5" x14ac:dyDescent="0.35">
      <c r="A118" t="s">
        <v>409</v>
      </c>
      <c r="B118" t="s">
        <v>949</v>
      </c>
      <c r="C118" t="s">
        <v>964</v>
      </c>
      <c r="D118" t="s">
        <v>1054</v>
      </c>
      <c r="E118" t="s">
        <v>745</v>
      </c>
    </row>
    <row r="119" spans="1:5" x14ac:dyDescent="0.35">
      <c r="A119" t="s">
        <v>410</v>
      </c>
      <c r="B119" t="s">
        <v>949</v>
      </c>
      <c r="C119" t="s">
        <v>964</v>
      </c>
      <c r="D119" t="s">
        <v>1054</v>
      </c>
      <c r="E119" t="s">
        <v>789</v>
      </c>
    </row>
    <row r="120" spans="1:5" x14ac:dyDescent="0.35">
      <c r="A120" t="s">
        <v>411</v>
      </c>
      <c r="B120" t="s">
        <v>949</v>
      </c>
      <c r="C120" t="s">
        <v>964</v>
      </c>
      <c r="D120" t="s">
        <v>1054</v>
      </c>
      <c r="E120" t="s">
        <v>765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E6EE4-C130-4B16-AAC3-80616A3AE9FB}">
  <dimension ref="A1:D87"/>
  <sheetViews>
    <sheetView workbookViewId="0">
      <selection activeCell="I6" sqref="I6"/>
    </sheetView>
  </sheetViews>
  <sheetFormatPr defaultRowHeight="14.5" x14ac:dyDescent="0.35"/>
  <sheetData>
    <row r="1" spans="1:4" x14ac:dyDescent="0.35">
      <c r="A1" t="s">
        <v>1055</v>
      </c>
      <c r="B1" t="s">
        <v>1056</v>
      </c>
      <c r="C1" t="s">
        <v>1057</v>
      </c>
      <c r="D1" t="s">
        <v>1058</v>
      </c>
    </row>
    <row r="2" spans="1:4" x14ac:dyDescent="0.35">
      <c r="A2" t="s">
        <v>52</v>
      </c>
      <c r="B2" t="s">
        <v>1059</v>
      </c>
      <c r="C2" t="s">
        <v>1060</v>
      </c>
      <c r="D2" t="s">
        <v>52</v>
      </c>
    </row>
    <row r="3" spans="1:4" x14ac:dyDescent="0.35">
      <c r="A3" t="s">
        <v>54</v>
      </c>
      <c r="B3" t="s">
        <v>1061</v>
      </c>
      <c r="C3" t="s">
        <v>1062</v>
      </c>
      <c r="D3" t="s">
        <v>54</v>
      </c>
    </row>
    <row r="4" spans="1:4" x14ac:dyDescent="0.35">
      <c r="A4" t="s">
        <v>56</v>
      </c>
      <c r="B4" t="s">
        <v>1061</v>
      </c>
      <c r="C4" t="s">
        <v>1062</v>
      </c>
      <c r="D4" t="s">
        <v>56</v>
      </c>
    </row>
    <row r="5" spans="1:4" x14ac:dyDescent="0.35">
      <c r="A5" t="s">
        <v>58</v>
      </c>
      <c r="B5" t="s">
        <v>1063</v>
      </c>
      <c r="C5" t="s">
        <v>1064</v>
      </c>
      <c r="D5" t="s">
        <v>58</v>
      </c>
    </row>
    <row r="6" spans="1:4" x14ac:dyDescent="0.35">
      <c r="A6" t="s">
        <v>60</v>
      </c>
      <c r="B6" t="s">
        <v>1061</v>
      </c>
      <c r="C6" t="s">
        <v>1065</v>
      </c>
      <c r="D6" t="s">
        <v>60</v>
      </c>
    </row>
    <row r="7" spans="1:4" x14ac:dyDescent="0.35">
      <c r="A7" t="s">
        <v>239</v>
      </c>
      <c r="B7" t="s">
        <v>1066</v>
      </c>
      <c r="C7" t="s">
        <v>1067</v>
      </c>
      <c r="D7" t="s">
        <v>239</v>
      </c>
    </row>
    <row r="8" spans="1:4" x14ac:dyDescent="0.35">
      <c r="A8" t="s">
        <v>240</v>
      </c>
      <c r="B8" t="s">
        <v>1059</v>
      </c>
      <c r="C8" t="s">
        <v>1068</v>
      </c>
      <c r="D8" t="s">
        <v>240</v>
      </c>
    </row>
    <row r="9" spans="1:4" x14ac:dyDescent="0.35">
      <c r="A9" t="s">
        <v>67</v>
      </c>
      <c r="B9" t="s">
        <v>1069</v>
      </c>
      <c r="C9" t="s">
        <v>1070</v>
      </c>
      <c r="D9" t="s">
        <v>67</v>
      </c>
    </row>
    <row r="10" spans="1:4" x14ac:dyDescent="0.35">
      <c r="A10" t="s">
        <v>241</v>
      </c>
      <c r="B10" t="s">
        <v>1071</v>
      </c>
      <c r="C10" t="s">
        <v>1072</v>
      </c>
      <c r="D10" t="s">
        <v>241</v>
      </c>
    </row>
    <row r="11" spans="1:4" x14ac:dyDescent="0.35">
      <c r="A11" t="s">
        <v>70</v>
      </c>
      <c r="B11" t="s">
        <v>1073</v>
      </c>
      <c r="C11" t="s">
        <v>1074</v>
      </c>
      <c r="D11" t="s">
        <v>70</v>
      </c>
    </row>
    <row r="12" spans="1:4" x14ac:dyDescent="0.35">
      <c r="A12" t="s">
        <v>242</v>
      </c>
      <c r="B12" t="s">
        <v>1075</v>
      </c>
      <c r="C12" t="s">
        <v>1076</v>
      </c>
      <c r="D12" t="s">
        <v>242</v>
      </c>
    </row>
    <row r="13" spans="1:4" x14ac:dyDescent="0.35">
      <c r="A13" t="s">
        <v>73</v>
      </c>
      <c r="B13" t="s">
        <v>1077</v>
      </c>
      <c r="C13" t="s">
        <v>1078</v>
      </c>
      <c r="D13" t="s">
        <v>73</v>
      </c>
    </row>
    <row r="14" spans="1:4" x14ac:dyDescent="0.35">
      <c r="A14" t="s">
        <v>75</v>
      </c>
      <c r="B14" t="s">
        <v>1071</v>
      </c>
      <c r="C14" t="s">
        <v>1079</v>
      </c>
      <c r="D14" t="s">
        <v>75</v>
      </c>
    </row>
    <row r="15" spans="1:4" x14ac:dyDescent="0.35">
      <c r="A15" t="s">
        <v>243</v>
      </c>
      <c r="B15" t="s">
        <v>1080</v>
      </c>
      <c r="C15" t="s">
        <v>1081</v>
      </c>
      <c r="D15" t="s">
        <v>243</v>
      </c>
    </row>
    <row r="16" spans="1:4" x14ac:dyDescent="0.35">
      <c r="A16" t="s">
        <v>244</v>
      </c>
      <c r="B16" t="s">
        <v>1080</v>
      </c>
      <c r="C16" t="s">
        <v>1081</v>
      </c>
      <c r="D16" t="s">
        <v>244</v>
      </c>
    </row>
    <row r="17" spans="1:4" x14ac:dyDescent="0.35">
      <c r="A17" t="s">
        <v>245</v>
      </c>
      <c r="B17" t="s">
        <v>1059</v>
      </c>
      <c r="C17" t="s">
        <v>1082</v>
      </c>
      <c r="D17" t="s">
        <v>245</v>
      </c>
    </row>
    <row r="18" spans="1:4" x14ac:dyDescent="0.35">
      <c r="A18" t="s">
        <v>246</v>
      </c>
      <c r="B18" t="s">
        <v>1083</v>
      </c>
      <c r="C18" t="s">
        <v>1084</v>
      </c>
      <c r="D18" t="s">
        <v>246</v>
      </c>
    </row>
    <row r="19" spans="1:4" x14ac:dyDescent="0.35">
      <c r="A19" t="s">
        <v>247</v>
      </c>
      <c r="B19" t="s">
        <v>1059</v>
      </c>
      <c r="C19" t="s">
        <v>1085</v>
      </c>
      <c r="D19" t="s">
        <v>247</v>
      </c>
    </row>
    <row r="20" spans="1:4" x14ac:dyDescent="0.35">
      <c r="A20" t="s">
        <v>248</v>
      </c>
      <c r="B20" t="s">
        <v>1086</v>
      </c>
      <c r="C20" t="s">
        <v>1087</v>
      </c>
      <c r="D20" t="s">
        <v>248</v>
      </c>
    </row>
    <row r="21" spans="1:4" x14ac:dyDescent="0.35">
      <c r="A21" t="s">
        <v>249</v>
      </c>
      <c r="B21" t="s">
        <v>1059</v>
      </c>
      <c r="C21" t="s">
        <v>1088</v>
      </c>
      <c r="D21" t="s">
        <v>249</v>
      </c>
    </row>
    <row r="22" spans="1:4" x14ac:dyDescent="0.35">
      <c r="A22" t="s">
        <v>250</v>
      </c>
      <c r="B22" t="s">
        <v>1089</v>
      </c>
      <c r="C22" t="s">
        <v>1090</v>
      </c>
      <c r="D22" t="s">
        <v>250</v>
      </c>
    </row>
    <row r="23" spans="1:4" x14ac:dyDescent="0.35">
      <c r="A23" t="s">
        <v>94</v>
      </c>
      <c r="B23" t="s">
        <v>1061</v>
      </c>
      <c r="C23" t="s">
        <v>1091</v>
      </c>
      <c r="D23" t="s">
        <v>94</v>
      </c>
    </row>
    <row r="24" spans="1:4" x14ac:dyDescent="0.35">
      <c r="A24" t="s">
        <v>251</v>
      </c>
      <c r="B24" t="s">
        <v>1092</v>
      </c>
      <c r="C24" t="s">
        <v>1093</v>
      </c>
      <c r="D24" t="s">
        <v>251</v>
      </c>
    </row>
    <row r="25" spans="1:4" x14ac:dyDescent="0.35">
      <c r="A25" t="s">
        <v>97</v>
      </c>
      <c r="B25" t="s">
        <v>1061</v>
      </c>
      <c r="C25" t="s">
        <v>1094</v>
      </c>
      <c r="D25" t="s">
        <v>97</v>
      </c>
    </row>
    <row r="26" spans="1:4" x14ac:dyDescent="0.35">
      <c r="A26" t="s">
        <v>252</v>
      </c>
      <c r="B26" t="s">
        <v>1095</v>
      </c>
      <c r="C26" t="s">
        <v>1096</v>
      </c>
      <c r="D26" t="s">
        <v>252</v>
      </c>
    </row>
    <row r="27" spans="1:4" x14ac:dyDescent="0.35">
      <c r="A27" t="s">
        <v>253</v>
      </c>
      <c r="B27" t="s">
        <v>1063</v>
      </c>
      <c r="C27" t="s">
        <v>1097</v>
      </c>
      <c r="D27" t="s">
        <v>253</v>
      </c>
    </row>
    <row r="28" spans="1:4" x14ac:dyDescent="0.35">
      <c r="A28" t="s">
        <v>254</v>
      </c>
      <c r="B28" t="s">
        <v>1098</v>
      </c>
      <c r="C28" t="s">
        <v>1099</v>
      </c>
      <c r="D28" t="s">
        <v>254</v>
      </c>
    </row>
    <row r="29" spans="1:4" x14ac:dyDescent="0.35">
      <c r="A29" t="s">
        <v>109</v>
      </c>
      <c r="B29" t="s">
        <v>1061</v>
      </c>
      <c r="C29" t="s">
        <v>1100</v>
      </c>
      <c r="D29" t="s">
        <v>109</v>
      </c>
    </row>
    <row r="30" spans="1:4" x14ac:dyDescent="0.35">
      <c r="A30" t="s">
        <v>255</v>
      </c>
      <c r="B30" t="s">
        <v>1101</v>
      </c>
      <c r="C30" t="s">
        <v>1102</v>
      </c>
      <c r="D30" t="s">
        <v>255</v>
      </c>
    </row>
    <row r="31" spans="1:4" x14ac:dyDescent="0.35">
      <c r="A31" t="s">
        <v>256</v>
      </c>
      <c r="B31" t="s">
        <v>1103</v>
      </c>
      <c r="C31" t="s">
        <v>1104</v>
      </c>
      <c r="D31" t="s">
        <v>256</v>
      </c>
    </row>
    <row r="32" spans="1:4" x14ac:dyDescent="0.35">
      <c r="A32" t="s">
        <v>116</v>
      </c>
      <c r="B32" t="s">
        <v>1063</v>
      </c>
      <c r="C32" t="s">
        <v>1105</v>
      </c>
      <c r="D32" t="s">
        <v>116</v>
      </c>
    </row>
    <row r="33" spans="1:4" x14ac:dyDescent="0.35">
      <c r="A33" t="s">
        <v>257</v>
      </c>
      <c r="B33" t="s">
        <v>1089</v>
      </c>
      <c r="C33" t="s">
        <v>1106</v>
      </c>
      <c r="D33" t="s">
        <v>257</v>
      </c>
    </row>
    <row r="34" spans="1:4" x14ac:dyDescent="0.35">
      <c r="A34" t="s">
        <v>258</v>
      </c>
      <c r="B34" t="s">
        <v>1107</v>
      </c>
      <c r="C34" t="s">
        <v>1108</v>
      </c>
      <c r="D34" t="s">
        <v>258</v>
      </c>
    </row>
    <row r="35" spans="1:4" x14ac:dyDescent="0.35">
      <c r="A35" t="s">
        <v>259</v>
      </c>
      <c r="B35" t="s">
        <v>1109</v>
      </c>
      <c r="C35" t="s">
        <v>1110</v>
      </c>
      <c r="D35" t="s">
        <v>259</v>
      </c>
    </row>
    <row r="36" spans="1:4" x14ac:dyDescent="0.35">
      <c r="A36" t="s">
        <v>260</v>
      </c>
      <c r="B36" t="s">
        <v>1111</v>
      </c>
      <c r="C36" t="s">
        <v>1112</v>
      </c>
      <c r="D36" t="s">
        <v>260</v>
      </c>
    </row>
    <row r="37" spans="1:4" x14ac:dyDescent="0.35">
      <c r="A37" t="s">
        <v>261</v>
      </c>
      <c r="B37" t="s">
        <v>1083</v>
      </c>
      <c r="C37" t="s">
        <v>1113</v>
      </c>
      <c r="D37" t="s">
        <v>261</v>
      </c>
    </row>
    <row r="38" spans="1:4" x14ac:dyDescent="0.35">
      <c r="A38" t="s">
        <v>132</v>
      </c>
      <c r="B38" t="s">
        <v>1114</v>
      </c>
      <c r="C38" t="s">
        <v>1115</v>
      </c>
      <c r="D38" t="s">
        <v>132</v>
      </c>
    </row>
    <row r="39" spans="1:4" x14ac:dyDescent="0.35">
      <c r="A39" t="s">
        <v>134</v>
      </c>
      <c r="B39" t="s">
        <v>1116</v>
      </c>
      <c r="C39" t="s">
        <v>1117</v>
      </c>
      <c r="D39" t="s">
        <v>134</v>
      </c>
    </row>
    <row r="40" spans="1:4" x14ac:dyDescent="0.35">
      <c r="A40" t="s">
        <v>262</v>
      </c>
      <c r="B40" t="s">
        <v>1059</v>
      </c>
      <c r="C40" t="s">
        <v>1118</v>
      </c>
      <c r="D40" t="s">
        <v>262</v>
      </c>
    </row>
    <row r="41" spans="1:4" x14ac:dyDescent="0.35">
      <c r="A41" t="s">
        <v>138</v>
      </c>
      <c r="B41" t="s">
        <v>1119</v>
      </c>
      <c r="C41" t="s">
        <v>1120</v>
      </c>
      <c r="D41" t="s">
        <v>138</v>
      </c>
    </row>
    <row r="42" spans="1:4" x14ac:dyDescent="0.35">
      <c r="A42" t="s">
        <v>140</v>
      </c>
      <c r="B42" t="s">
        <v>1121</v>
      </c>
      <c r="C42" t="s">
        <v>1122</v>
      </c>
      <c r="D42" t="s">
        <v>140</v>
      </c>
    </row>
    <row r="43" spans="1:4" x14ac:dyDescent="0.35">
      <c r="A43" t="s">
        <v>263</v>
      </c>
      <c r="B43" t="s">
        <v>1123</v>
      </c>
      <c r="C43" t="s">
        <v>1124</v>
      </c>
      <c r="D43" t="s">
        <v>263</v>
      </c>
    </row>
    <row r="44" spans="1:4" x14ac:dyDescent="0.35">
      <c r="A44" t="s">
        <v>147</v>
      </c>
      <c r="B44" t="s">
        <v>1119</v>
      </c>
      <c r="C44" t="s">
        <v>1125</v>
      </c>
      <c r="D44" t="s">
        <v>147</v>
      </c>
    </row>
    <row r="45" spans="1:4" x14ac:dyDescent="0.35">
      <c r="A45" t="s">
        <v>153</v>
      </c>
      <c r="B45" t="s">
        <v>1059</v>
      </c>
      <c r="C45" t="s">
        <v>1126</v>
      </c>
      <c r="D45" t="s">
        <v>153</v>
      </c>
    </row>
    <row r="46" spans="1:4" x14ac:dyDescent="0.35">
      <c r="A46" t="s">
        <v>264</v>
      </c>
      <c r="B46" t="s">
        <v>1061</v>
      </c>
      <c r="C46" t="s">
        <v>1127</v>
      </c>
      <c r="D46" t="s">
        <v>264</v>
      </c>
    </row>
    <row r="47" spans="1:4" x14ac:dyDescent="0.35">
      <c r="A47" t="s">
        <v>156</v>
      </c>
      <c r="B47" t="s">
        <v>1061</v>
      </c>
      <c r="C47" t="s">
        <v>1127</v>
      </c>
      <c r="D47" t="s">
        <v>156</v>
      </c>
    </row>
    <row r="48" spans="1:4" x14ac:dyDescent="0.35">
      <c r="A48" t="s">
        <v>158</v>
      </c>
      <c r="B48" t="s">
        <v>1116</v>
      </c>
      <c r="C48" t="s">
        <v>1128</v>
      </c>
      <c r="D48" t="s">
        <v>158</v>
      </c>
    </row>
    <row r="49" spans="1:4" x14ac:dyDescent="0.35">
      <c r="A49" t="s">
        <v>265</v>
      </c>
      <c r="B49" t="s">
        <v>1083</v>
      </c>
      <c r="C49" t="s">
        <v>1129</v>
      </c>
      <c r="D49" t="s">
        <v>265</v>
      </c>
    </row>
    <row r="50" spans="1:4" x14ac:dyDescent="0.35">
      <c r="A50" t="s">
        <v>266</v>
      </c>
      <c r="B50" t="s">
        <v>1083</v>
      </c>
      <c r="C50" t="s">
        <v>1129</v>
      </c>
      <c r="D50" t="s">
        <v>266</v>
      </c>
    </row>
    <row r="51" spans="1:4" x14ac:dyDescent="0.35">
      <c r="A51" t="s">
        <v>163</v>
      </c>
      <c r="B51" t="s">
        <v>1116</v>
      </c>
      <c r="C51" t="s">
        <v>1130</v>
      </c>
      <c r="D51" t="s">
        <v>163</v>
      </c>
    </row>
    <row r="52" spans="1:4" x14ac:dyDescent="0.35">
      <c r="A52" t="s">
        <v>165</v>
      </c>
      <c r="B52" t="s">
        <v>1107</v>
      </c>
      <c r="C52" t="s">
        <v>1131</v>
      </c>
      <c r="D52" t="s">
        <v>165</v>
      </c>
    </row>
    <row r="53" spans="1:4" x14ac:dyDescent="0.35">
      <c r="A53" t="s">
        <v>267</v>
      </c>
      <c r="B53" t="s">
        <v>1107</v>
      </c>
      <c r="C53" t="s">
        <v>1131</v>
      </c>
      <c r="D53" t="s">
        <v>267</v>
      </c>
    </row>
    <row r="54" spans="1:4" x14ac:dyDescent="0.35">
      <c r="A54" t="s">
        <v>268</v>
      </c>
      <c r="B54" t="s">
        <v>1107</v>
      </c>
      <c r="C54" t="s">
        <v>1131</v>
      </c>
      <c r="D54" t="s">
        <v>268</v>
      </c>
    </row>
    <row r="55" spans="1:4" x14ac:dyDescent="0.35">
      <c r="A55" t="s">
        <v>269</v>
      </c>
      <c r="B55" t="s">
        <v>1061</v>
      </c>
      <c r="C55" t="s">
        <v>1132</v>
      </c>
      <c r="D55" t="s">
        <v>269</v>
      </c>
    </row>
    <row r="56" spans="1:4" x14ac:dyDescent="0.35">
      <c r="A56" t="s">
        <v>170</v>
      </c>
      <c r="B56" t="s">
        <v>1061</v>
      </c>
      <c r="C56" t="s">
        <v>1132</v>
      </c>
      <c r="D56" t="s">
        <v>170</v>
      </c>
    </row>
    <row r="57" spans="1:4" x14ac:dyDescent="0.35">
      <c r="A57" t="s">
        <v>172</v>
      </c>
      <c r="B57" t="s">
        <v>1061</v>
      </c>
      <c r="C57" t="s">
        <v>1132</v>
      </c>
      <c r="D57" t="s">
        <v>172</v>
      </c>
    </row>
    <row r="58" spans="1:4" x14ac:dyDescent="0.35">
      <c r="A58" t="s">
        <v>177</v>
      </c>
      <c r="B58" t="s">
        <v>1063</v>
      </c>
      <c r="C58" t="s">
        <v>1133</v>
      </c>
      <c r="D58" t="s">
        <v>177</v>
      </c>
    </row>
    <row r="59" spans="1:4" x14ac:dyDescent="0.35">
      <c r="A59" t="s">
        <v>270</v>
      </c>
      <c r="B59" t="s">
        <v>1063</v>
      </c>
      <c r="C59" t="s">
        <v>1133</v>
      </c>
      <c r="D59" t="s">
        <v>270</v>
      </c>
    </row>
    <row r="60" spans="1:4" x14ac:dyDescent="0.35">
      <c r="A60" t="s">
        <v>271</v>
      </c>
      <c r="B60" t="s">
        <v>1134</v>
      </c>
      <c r="C60" t="s">
        <v>1135</v>
      </c>
      <c r="D60" t="s">
        <v>271</v>
      </c>
    </row>
    <row r="61" spans="1:4" x14ac:dyDescent="0.35">
      <c r="A61" t="s">
        <v>272</v>
      </c>
      <c r="B61" t="s">
        <v>1075</v>
      </c>
      <c r="C61" t="s">
        <v>1136</v>
      </c>
      <c r="D61" t="s">
        <v>272</v>
      </c>
    </row>
    <row r="62" spans="1:4" x14ac:dyDescent="0.35">
      <c r="A62" t="s">
        <v>273</v>
      </c>
      <c r="B62" t="s">
        <v>1137</v>
      </c>
      <c r="C62" t="s">
        <v>1138</v>
      </c>
      <c r="D62" t="s">
        <v>273</v>
      </c>
    </row>
    <row r="63" spans="1:4" x14ac:dyDescent="0.35">
      <c r="A63" t="s">
        <v>274</v>
      </c>
      <c r="B63" t="s">
        <v>1137</v>
      </c>
      <c r="C63" t="s">
        <v>1138</v>
      </c>
      <c r="D63" t="s">
        <v>274</v>
      </c>
    </row>
    <row r="64" spans="1:4" x14ac:dyDescent="0.35">
      <c r="A64" t="s">
        <v>275</v>
      </c>
      <c r="B64" t="s">
        <v>1137</v>
      </c>
      <c r="C64" t="s">
        <v>1138</v>
      </c>
      <c r="D64" t="s">
        <v>275</v>
      </c>
    </row>
    <row r="65" spans="1:4" x14ac:dyDescent="0.35">
      <c r="A65" t="s">
        <v>192</v>
      </c>
      <c r="B65" t="s">
        <v>1063</v>
      </c>
      <c r="C65" t="s">
        <v>1139</v>
      </c>
      <c r="D65" t="s">
        <v>192</v>
      </c>
    </row>
    <row r="66" spans="1:4" x14ac:dyDescent="0.35">
      <c r="A66" t="s">
        <v>194</v>
      </c>
      <c r="B66" t="s">
        <v>1073</v>
      </c>
      <c r="C66" t="s">
        <v>1140</v>
      </c>
      <c r="D66" t="s">
        <v>194</v>
      </c>
    </row>
    <row r="67" spans="1:4" x14ac:dyDescent="0.35">
      <c r="A67" t="s">
        <v>276</v>
      </c>
      <c r="B67" t="s">
        <v>1073</v>
      </c>
      <c r="C67" t="s">
        <v>1140</v>
      </c>
      <c r="D67" t="s">
        <v>276</v>
      </c>
    </row>
    <row r="68" spans="1:4" x14ac:dyDescent="0.35">
      <c r="A68" t="s">
        <v>197</v>
      </c>
      <c r="B68" t="s">
        <v>1141</v>
      </c>
      <c r="C68" t="s">
        <v>1142</v>
      </c>
      <c r="D68" t="s">
        <v>197</v>
      </c>
    </row>
    <row r="69" spans="1:4" x14ac:dyDescent="0.35">
      <c r="A69" t="s">
        <v>277</v>
      </c>
      <c r="B69" t="s">
        <v>1143</v>
      </c>
      <c r="C69" t="s">
        <v>1144</v>
      </c>
      <c r="D69" t="s">
        <v>277</v>
      </c>
    </row>
    <row r="70" spans="1:4" x14ac:dyDescent="0.35">
      <c r="A70" t="s">
        <v>278</v>
      </c>
      <c r="B70" t="s">
        <v>1059</v>
      </c>
      <c r="C70" t="s">
        <v>1145</v>
      </c>
      <c r="D70" t="s">
        <v>278</v>
      </c>
    </row>
    <row r="71" spans="1:4" x14ac:dyDescent="0.35">
      <c r="A71" t="s">
        <v>279</v>
      </c>
      <c r="B71" t="s">
        <v>1109</v>
      </c>
      <c r="C71" t="s">
        <v>1146</v>
      </c>
      <c r="D71" t="s">
        <v>279</v>
      </c>
    </row>
    <row r="72" spans="1:4" x14ac:dyDescent="0.35">
      <c r="A72" t="s">
        <v>280</v>
      </c>
      <c r="B72" t="s">
        <v>1147</v>
      </c>
      <c r="C72" t="s">
        <v>1148</v>
      </c>
      <c r="D72" t="s">
        <v>280</v>
      </c>
    </row>
    <row r="73" spans="1:4" x14ac:dyDescent="0.35">
      <c r="A73" t="s">
        <v>281</v>
      </c>
      <c r="B73" t="s">
        <v>1063</v>
      </c>
      <c r="C73" t="s">
        <v>1149</v>
      </c>
      <c r="D73" t="s">
        <v>281</v>
      </c>
    </row>
    <row r="74" spans="1:4" x14ac:dyDescent="0.35">
      <c r="A74" t="s">
        <v>282</v>
      </c>
      <c r="B74" t="s">
        <v>1109</v>
      </c>
      <c r="C74" t="s">
        <v>1150</v>
      </c>
      <c r="D74" t="s">
        <v>282</v>
      </c>
    </row>
    <row r="75" spans="1:4" x14ac:dyDescent="0.35">
      <c r="A75" t="s">
        <v>215</v>
      </c>
      <c r="B75" t="s">
        <v>1109</v>
      </c>
      <c r="C75" t="s">
        <v>1150</v>
      </c>
      <c r="D75" t="s">
        <v>215</v>
      </c>
    </row>
    <row r="76" spans="1:4" x14ac:dyDescent="0.35">
      <c r="A76" t="s">
        <v>283</v>
      </c>
      <c r="B76" t="s">
        <v>1059</v>
      </c>
      <c r="C76" t="s">
        <v>1151</v>
      </c>
      <c r="D76" t="s">
        <v>283</v>
      </c>
    </row>
    <row r="77" spans="1:4" x14ac:dyDescent="0.35">
      <c r="A77" t="s">
        <v>284</v>
      </c>
      <c r="B77" t="s">
        <v>1059</v>
      </c>
      <c r="C77" t="s">
        <v>1151</v>
      </c>
      <c r="D77" t="s">
        <v>284</v>
      </c>
    </row>
    <row r="78" spans="1:4" x14ac:dyDescent="0.35">
      <c r="A78" t="s">
        <v>285</v>
      </c>
      <c r="B78" t="s">
        <v>1119</v>
      </c>
      <c r="C78" t="s">
        <v>1152</v>
      </c>
      <c r="D78" t="s">
        <v>285</v>
      </c>
    </row>
    <row r="79" spans="1:4" x14ac:dyDescent="0.35">
      <c r="A79" t="s">
        <v>286</v>
      </c>
      <c r="B79" t="s">
        <v>1119</v>
      </c>
      <c r="C79" t="s">
        <v>1152</v>
      </c>
      <c r="D79" t="s">
        <v>286</v>
      </c>
    </row>
    <row r="80" spans="1:4" x14ac:dyDescent="0.35">
      <c r="A80" t="s">
        <v>224</v>
      </c>
      <c r="B80" t="s">
        <v>1119</v>
      </c>
      <c r="C80" t="s">
        <v>1153</v>
      </c>
      <c r="D80" t="s">
        <v>224</v>
      </c>
    </row>
    <row r="81" spans="1:4" x14ac:dyDescent="0.35">
      <c r="A81" t="s">
        <v>287</v>
      </c>
      <c r="B81" t="s">
        <v>1119</v>
      </c>
      <c r="C81" t="s">
        <v>1153</v>
      </c>
      <c r="D81" t="s">
        <v>287</v>
      </c>
    </row>
    <row r="82" spans="1:4" x14ac:dyDescent="0.35">
      <c r="A82" t="s">
        <v>288</v>
      </c>
      <c r="B82" t="s">
        <v>1137</v>
      </c>
      <c r="C82" t="s">
        <v>1154</v>
      </c>
      <c r="D82" t="s">
        <v>288</v>
      </c>
    </row>
    <row r="83" spans="1:4" x14ac:dyDescent="0.35">
      <c r="A83" t="s">
        <v>289</v>
      </c>
      <c r="B83" t="s">
        <v>1155</v>
      </c>
      <c r="C83" t="s">
        <v>1156</v>
      </c>
      <c r="D83" t="s">
        <v>289</v>
      </c>
    </row>
    <row r="84" spans="1:4" x14ac:dyDescent="0.35">
      <c r="A84" t="s">
        <v>229</v>
      </c>
      <c r="B84" t="s">
        <v>1114</v>
      </c>
      <c r="C84" t="s">
        <v>1157</v>
      </c>
      <c r="D84" t="s">
        <v>229</v>
      </c>
    </row>
    <row r="85" spans="1:4" x14ac:dyDescent="0.35">
      <c r="A85" t="s">
        <v>290</v>
      </c>
      <c r="B85" t="s">
        <v>1143</v>
      </c>
      <c r="C85" t="s">
        <v>1158</v>
      </c>
      <c r="D85" t="s">
        <v>290</v>
      </c>
    </row>
    <row r="86" spans="1:4" x14ac:dyDescent="0.35">
      <c r="A86" t="s">
        <v>291</v>
      </c>
      <c r="B86" t="s">
        <v>1159</v>
      </c>
      <c r="C86" t="s">
        <v>1160</v>
      </c>
      <c r="D86" t="s">
        <v>291</v>
      </c>
    </row>
    <row r="87" spans="1:4" x14ac:dyDescent="0.35">
      <c r="A87" t="s">
        <v>292</v>
      </c>
      <c r="B87" t="s">
        <v>1161</v>
      </c>
      <c r="C87" t="s">
        <v>1162</v>
      </c>
      <c r="D87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5ED2-405D-40DE-AF87-AA52DF2DDCD7}">
  <dimension ref="A1:D159"/>
  <sheetViews>
    <sheetView workbookViewId="0">
      <selection activeCell="L11" sqref="L11"/>
    </sheetView>
  </sheetViews>
  <sheetFormatPr defaultRowHeight="14.5" x14ac:dyDescent="0.35"/>
  <sheetData>
    <row r="1" spans="1:4" x14ac:dyDescent="0.35">
      <c r="A1" t="s">
        <v>1055</v>
      </c>
      <c r="B1" t="s">
        <v>1056</v>
      </c>
      <c r="C1" t="s">
        <v>1057</v>
      </c>
      <c r="D1" t="s">
        <v>1058</v>
      </c>
    </row>
    <row r="2" spans="1:4" x14ac:dyDescent="0.35">
      <c r="A2" t="s">
        <v>412</v>
      </c>
      <c r="B2" t="s">
        <v>1059</v>
      </c>
      <c r="C2" t="s">
        <v>1060</v>
      </c>
      <c r="D2" t="s">
        <v>1163</v>
      </c>
    </row>
    <row r="3" spans="1:4" x14ac:dyDescent="0.35">
      <c r="A3" t="s">
        <v>413</v>
      </c>
      <c r="B3" t="s">
        <v>1059</v>
      </c>
      <c r="C3" t="s">
        <v>1060</v>
      </c>
      <c r="D3" t="s">
        <v>52</v>
      </c>
    </row>
    <row r="4" spans="1:4" x14ac:dyDescent="0.35">
      <c r="A4" t="s">
        <v>414</v>
      </c>
      <c r="B4" t="s">
        <v>1137</v>
      </c>
      <c r="C4" t="s">
        <v>1164</v>
      </c>
      <c r="D4" t="s">
        <v>1165</v>
      </c>
    </row>
    <row r="5" spans="1:4" x14ac:dyDescent="0.35">
      <c r="A5" t="s">
        <v>415</v>
      </c>
      <c r="B5" t="s">
        <v>1061</v>
      </c>
      <c r="C5" t="s">
        <v>1062</v>
      </c>
      <c r="D5" t="s">
        <v>1166</v>
      </c>
    </row>
    <row r="6" spans="1:4" x14ac:dyDescent="0.35">
      <c r="A6" t="s">
        <v>416</v>
      </c>
      <c r="B6" t="s">
        <v>1061</v>
      </c>
      <c r="C6" t="s">
        <v>1062</v>
      </c>
      <c r="D6" t="s">
        <v>54</v>
      </c>
    </row>
    <row r="7" spans="1:4" x14ac:dyDescent="0.35">
      <c r="A7" t="s">
        <v>417</v>
      </c>
      <c r="B7" t="s">
        <v>1061</v>
      </c>
      <c r="C7" t="s">
        <v>1062</v>
      </c>
      <c r="D7" t="s">
        <v>56</v>
      </c>
    </row>
    <row r="8" spans="1:4" x14ac:dyDescent="0.35">
      <c r="A8" t="s">
        <v>418</v>
      </c>
      <c r="B8" t="s">
        <v>1063</v>
      </c>
      <c r="C8" t="s">
        <v>1064</v>
      </c>
      <c r="D8" t="s">
        <v>58</v>
      </c>
    </row>
    <row r="9" spans="1:4" x14ac:dyDescent="0.35">
      <c r="A9" t="s">
        <v>419</v>
      </c>
      <c r="B9" t="s">
        <v>1059</v>
      </c>
      <c r="C9" t="s">
        <v>1167</v>
      </c>
      <c r="D9" t="s">
        <v>1168</v>
      </c>
    </row>
    <row r="10" spans="1:4" x14ac:dyDescent="0.35">
      <c r="A10" t="s">
        <v>420</v>
      </c>
      <c r="B10" t="s">
        <v>1119</v>
      </c>
      <c r="C10" t="s">
        <v>1169</v>
      </c>
      <c r="D10" t="s">
        <v>1170</v>
      </c>
    </row>
    <row r="11" spans="1:4" x14ac:dyDescent="0.35">
      <c r="A11" t="s">
        <v>421</v>
      </c>
      <c r="B11" t="s">
        <v>1061</v>
      </c>
      <c r="C11" t="s">
        <v>1171</v>
      </c>
      <c r="D11" t="s">
        <v>1172</v>
      </c>
    </row>
    <row r="12" spans="1:4" x14ac:dyDescent="0.35">
      <c r="A12" t="s">
        <v>422</v>
      </c>
      <c r="B12" t="s">
        <v>1173</v>
      </c>
      <c r="C12" t="s">
        <v>1174</v>
      </c>
      <c r="D12" t="s">
        <v>1175</v>
      </c>
    </row>
    <row r="13" spans="1:4" x14ac:dyDescent="0.35">
      <c r="A13" t="s">
        <v>423</v>
      </c>
      <c r="B13" t="s">
        <v>1059</v>
      </c>
      <c r="C13" t="s">
        <v>1176</v>
      </c>
      <c r="D13" t="s">
        <v>1177</v>
      </c>
    </row>
    <row r="14" spans="1:4" x14ac:dyDescent="0.35">
      <c r="A14" t="s">
        <v>424</v>
      </c>
      <c r="B14" t="s">
        <v>1109</v>
      </c>
      <c r="C14" t="s">
        <v>1178</v>
      </c>
      <c r="D14" t="s">
        <v>1179</v>
      </c>
    </row>
    <row r="15" spans="1:4" x14ac:dyDescent="0.35">
      <c r="A15" t="s">
        <v>425</v>
      </c>
      <c r="B15" t="s">
        <v>1059</v>
      </c>
      <c r="C15" t="s">
        <v>1180</v>
      </c>
      <c r="D15" t="s">
        <v>1181</v>
      </c>
    </row>
    <row r="16" spans="1:4" x14ac:dyDescent="0.35">
      <c r="A16" t="s">
        <v>426</v>
      </c>
      <c r="B16" t="s">
        <v>1119</v>
      </c>
      <c r="C16" t="s">
        <v>1182</v>
      </c>
      <c r="D16" t="s">
        <v>1183</v>
      </c>
    </row>
    <row r="17" spans="1:4" x14ac:dyDescent="0.35">
      <c r="A17" t="s">
        <v>427</v>
      </c>
      <c r="B17" t="s">
        <v>1059</v>
      </c>
      <c r="C17" t="s">
        <v>1068</v>
      </c>
      <c r="D17" t="s">
        <v>240</v>
      </c>
    </row>
    <row r="18" spans="1:4" x14ac:dyDescent="0.35">
      <c r="A18" t="s">
        <v>428</v>
      </c>
      <c r="B18" t="s">
        <v>1134</v>
      </c>
      <c r="C18" t="s">
        <v>1184</v>
      </c>
      <c r="D18" t="s">
        <v>1185</v>
      </c>
    </row>
    <row r="19" spans="1:4" x14ac:dyDescent="0.35">
      <c r="A19" t="s">
        <v>429</v>
      </c>
      <c r="B19" t="s">
        <v>1071</v>
      </c>
      <c r="C19" t="s">
        <v>1072</v>
      </c>
      <c r="D19" t="s">
        <v>1186</v>
      </c>
    </row>
    <row r="20" spans="1:4" x14ac:dyDescent="0.35">
      <c r="A20" t="s">
        <v>430</v>
      </c>
      <c r="B20" t="s">
        <v>1073</v>
      </c>
      <c r="C20" t="s">
        <v>1074</v>
      </c>
      <c r="D20" t="s">
        <v>70</v>
      </c>
    </row>
    <row r="21" spans="1:4" x14ac:dyDescent="0.35">
      <c r="A21" t="s">
        <v>431</v>
      </c>
      <c r="B21" t="s">
        <v>1080</v>
      </c>
      <c r="C21" t="s">
        <v>1187</v>
      </c>
      <c r="D21" t="s">
        <v>1188</v>
      </c>
    </row>
    <row r="22" spans="1:4" x14ac:dyDescent="0.35">
      <c r="A22" t="s">
        <v>432</v>
      </c>
      <c r="B22" t="s">
        <v>1061</v>
      </c>
      <c r="C22" t="s">
        <v>1189</v>
      </c>
      <c r="D22" t="s">
        <v>1190</v>
      </c>
    </row>
    <row r="23" spans="1:4" x14ac:dyDescent="0.35">
      <c r="A23" t="s">
        <v>433</v>
      </c>
      <c r="B23" t="s">
        <v>1061</v>
      </c>
      <c r="C23" t="s">
        <v>1191</v>
      </c>
      <c r="D23" t="s">
        <v>1192</v>
      </c>
    </row>
    <row r="24" spans="1:4" x14ac:dyDescent="0.35">
      <c r="A24" t="s">
        <v>434</v>
      </c>
      <c r="B24" t="s">
        <v>1059</v>
      </c>
      <c r="C24" t="s">
        <v>1193</v>
      </c>
      <c r="D24" t="s">
        <v>1194</v>
      </c>
    </row>
    <row r="25" spans="1:4" x14ac:dyDescent="0.35">
      <c r="A25" t="s">
        <v>435</v>
      </c>
      <c r="B25" t="s">
        <v>1077</v>
      </c>
      <c r="C25" t="s">
        <v>1078</v>
      </c>
      <c r="D25" t="s">
        <v>1195</v>
      </c>
    </row>
    <row r="26" spans="1:4" x14ac:dyDescent="0.35">
      <c r="A26" t="s">
        <v>436</v>
      </c>
      <c r="B26" t="s">
        <v>1059</v>
      </c>
      <c r="C26" t="s">
        <v>1196</v>
      </c>
      <c r="D26" t="s">
        <v>1197</v>
      </c>
    </row>
    <row r="27" spans="1:4" x14ac:dyDescent="0.35">
      <c r="A27" t="s">
        <v>437</v>
      </c>
      <c r="B27" t="s">
        <v>1080</v>
      </c>
      <c r="C27" t="s">
        <v>1081</v>
      </c>
      <c r="D27" t="s">
        <v>1198</v>
      </c>
    </row>
    <row r="28" spans="1:4" x14ac:dyDescent="0.35">
      <c r="A28" t="s">
        <v>438</v>
      </c>
      <c r="B28" t="s">
        <v>1080</v>
      </c>
      <c r="C28" t="s">
        <v>1081</v>
      </c>
      <c r="D28" t="s">
        <v>1199</v>
      </c>
    </row>
    <row r="29" spans="1:4" x14ac:dyDescent="0.35">
      <c r="A29" t="s">
        <v>439</v>
      </c>
      <c r="B29" t="s">
        <v>1080</v>
      </c>
      <c r="C29" t="s">
        <v>1081</v>
      </c>
      <c r="D29" t="s">
        <v>1200</v>
      </c>
    </row>
    <row r="30" spans="1:4" x14ac:dyDescent="0.35">
      <c r="A30" t="s">
        <v>440</v>
      </c>
      <c r="B30" t="s">
        <v>1080</v>
      </c>
      <c r="C30" t="s">
        <v>1081</v>
      </c>
      <c r="D30" t="s">
        <v>1201</v>
      </c>
    </row>
    <row r="31" spans="1:4" x14ac:dyDescent="0.35">
      <c r="A31" t="s">
        <v>441</v>
      </c>
      <c r="B31" t="s">
        <v>1080</v>
      </c>
      <c r="C31" t="s">
        <v>1081</v>
      </c>
      <c r="D31" t="s">
        <v>243</v>
      </c>
    </row>
    <row r="32" spans="1:4" x14ac:dyDescent="0.35">
      <c r="A32" t="s">
        <v>442</v>
      </c>
      <c r="B32" t="s">
        <v>1080</v>
      </c>
      <c r="C32" t="s">
        <v>1081</v>
      </c>
      <c r="D32" t="s">
        <v>1202</v>
      </c>
    </row>
    <row r="33" spans="1:4" x14ac:dyDescent="0.35">
      <c r="A33" t="s">
        <v>443</v>
      </c>
      <c r="B33" t="s">
        <v>1080</v>
      </c>
      <c r="C33" t="s">
        <v>1081</v>
      </c>
      <c r="D33" t="s">
        <v>244</v>
      </c>
    </row>
    <row r="34" spans="1:4" x14ac:dyDescent="0.35">
      <c r="A34" t="s">
        <v>444</v>
      </c>
      <c r="B34" t="s">
        <v>1080</v>
      </c>
      <c r="C34" t="s">
        <v>1081</v>
      </c>
      <c r="D34" t="s">
        <v>1203</v>
      </c>
    </row>
    <row r="35" spans="1:4" x14ac:dyDescent="0.35">
      <c r="A35" t="s">
        <v>445</v>
      </c>
      <c r="B35" t="s">
        <v>1080</v>
      </c>
      <c r="C35" t="s">
        <v>1081</v>
      </c>
      <c r="D35" t="s">
        <v>1204</v>
      </c>
    </row>
    <row r="36" spans="1:4" x14ac:dyDescent="0.35">
      <c r="A36" t="s">
        <v>446</v>
      </c>
      <c r="B36" t="s">
        <v>1080</v>
      </c>
      <c r="C36" t="s">
        <v>1081</v>
      </c>
      <c r="D36" t="s">
        <v>1205</v>
      </c>
    </row>
    <row r="37" spans="1:4" x14ac:dyDescent="0.35">
      <c r="A37" t="s">
        <v>447</v>
      </c>
      <c r="B37" t="s">
        <v>1080</v>
      </c>
      <c r="C37" t="s">
        <v>1081</v>
      </c>
      <c r="D37" t="s">
        <v>1206</v>
      </c>
    </row>
    <row r="38" spans="1:4" x14ac:dyDescent="0.35">
      <c r="A38" t="s">
        <v>448</v>
      </c>
      <c r="B38" t="s">
        <v>1080</v>
      </c>
      <c r="C38" t="s">
        <v>1081</v>
      </c>
      <c r="D38" t="s">
        <v>1207</v>
      </c>
    </row>
    <row r="39" spans="1:4" x14ac:dyDescent="0.35">
      <c r="A39" t="s">
        <v>449</v>
      </c>
      <c r="B39" t="s">
        <v>1080</v>
      </c>
      <c r="C39" t="s">
        <v>1081</v>
      </c>
      <c r="D39" t="s">
        <v>1208</v>
      </c>
    </row>
    <row r="40" spans="1:4" x14ac:dyDescent="0.35">
      <c r="A40" t="s">
        <v>450</v>
      </c>
      <c r="B40" t="s">
        <v>1059</v>
      </c>
      <c r="C40" t="s">
        <v>1082</v>
      </c>
      <c r="D40" t="s">
        <v>245</v>
      </c>
    </row>
    <row r="41" spans="1:4" x14ac:dyDescent="0.35">
      <c r="A41" t="s">
        <v>451</v>
      </c>
      <c r="B41" t="s">
        <v>1173</v>
      </c>
      <c r="C41" t="s">
        <v>1084</v>
      </c>
      <c r="D41" t="s">
        <v>246</v>
      </c>
    </row>
    <row r="42" spans="1:4" x14ac:dyDescent="0.35">
      <c r="A42" t="s">
        <v>452</v>
      </c>
      <c r="B42" t="s">
        <v>1059</v>
      </c>
      <c r="C42" t="s">
        <v>1085</v>
      </c>
      <c r="D42" t="s">
        <v>1209</v>
      </c>
    </row>
    <row r="43" spans="1:4" x14ac:dyDescent="0.35">
      <c r="A43" t="s">
        <v>453</v>
      </c>
      <c r="B43" t="s">
        <v>1109</v>
      </c>
      <c r="C43" t="s">
        <v>1210</v>
      </c>
      <c r="D43" t="s">
        <v>1211</v>
      </c>
    </row>
    <row r="44" spans="1:4" x14ac:dyDescent="0.35">
      <c r="A44" t="s">
        <v>454</v>
      </c>
      <c r="B44" t="s">
        <v>1173</v>
      </c>
      <c r="C44" t="s">
        <v>1212</v>
      </c>
      <c r="D44" t="s">
        <v>1213</v>
      </c>
    </row>
    <row r="45" spans="1:4" x14ac:dyDescent="0.35">
      <c r="A45" t="s">
        <v>455</v>
      </c>
      <c r="B45" t="s">
        <v>1086</v>
      </c>
      <c r="C45" t="s">
        <v>1087</v>
      </c>
      <c r="D45" t="s">
        <v>1214</v>
      </c>
    </row>
    <row r="46" spans="1:4" x14ac:dyDescent="0.35">
      <c r="A46" t="s">
        <v>456</v>
      </c>
      <c r="B46" t="s">
        <v>1059</v>
      </c>
      <c r="C46" t="s">
        <v>1215</v>
      </c>
      <c r="D46" t="s">
        <v>1216</v>
      </c>
    </row>
    <row r="47" spans="1:4" x14ac:dyDescent="0.35">
      <c r="A47" t="s">
        <v>457</v>
      </c>
      <c r="B47" t="s">
        <v>1059</v>
      </c>
      <c r="C47" t="s">
        <v>1215</v>
      </c>
      <c r="D47" t="s">
        <v>1217</v>
      </c>
    </row>
    <row r="48" spans="1:4" x14ac:dyDescent="0.35">
      <c r="A48" t="s">
        <v>458</v>
      </c>
      <c r="B48" t="s">
        <v>1134</v>
      </c>
      <c r="C48" t="s">
        <v>1218</v>
      </c>
      <c r="D48" t="s">
        <v>1219</v>
      </c>
    </row>
    <row r="49" spans="1:4" x14ac:dyDescent="0.35">
      <c r="A49" t="s">
        <v>459</v>
      </c>
      <c r="B49" t="s">
        <v>1059</v>
      </c>
      <c r="C49" t="s">
        <v>1088</v>
      </c>
      <c r="D49" t="s">
        <v>1220</v>
      </c>
    </row>
    <row r="50" spans="1:4" x14ac:dyDescent="0.35">
      <c r="A50" t="s">
        <v>460</v>
      </c>
      <c r="B50" t="s">
        <v>1089</v>
      </c>
      <c r="C50" t="s">
        <v>1090</v>
      </c>
      <c r="D50" t="s">
        <v>1221</v>
      </c>
    </row>
    <row r="51" spans="1:4" x14ac:dyDescent="0.35">
      <c r="A51" t="s">
        <v>461</v>
      </c>
      <c r="B51" t="s">
        <v>1061</v>
      </c>
      <c r="C51" t="s">
        <v>1222</v>
      </c>
      <c r="D51" t="s">
        <v>1223</v>
      </c>
    </row>
    <row r="52" spans="1:4" x14ac:dyDescent="0.35">
      <c r="A52" t="s">
        <v>462</v>
      </c>
      <c r="B52" t="s">
        <v>1061</v>
      </c>
      <c r="C52" t="s">
        <v>1091</v>
      </c>
      <c r="D52" t="s">
        <v>94</v>
      </c>
    </row>
    <row r="53" spans="1:4" x14ac:dyDescent="0.35">
      <c r="A53" t="s">
        <v>463</v>
      </c>
      <c r="B53" t="s">
        <v>1224</v>
      </c>
      <c r="C53" t="s">
        <v>1225</v>
      </c>
      <c r="D53" t="s">
        <v>1226</v>
      </c>
    </row>
    <row r="54" spans="1:4" x14ac:dyDescent="0.35">
      <c r="A54" t="s">
        <v>464</v>
      </c>
      <c r="B54" t="s">
        <v>1224</v>
      </c>
      <c r="C54" t="s">
        <v>1225</v>
      </c>
      <c r="D54" t="s">
        <v>1227</v>
      </c>
    </row>
    <row r="55" spans="1:4" x14ac:dyDescent="0.35">
      <c r="A55" t="s">
        <v>465</v>
      </c>
      <c r="B55" t="s">
        <v>1061</v>
      </c>
      <c r="C55" t="s">
        <v>1094</v>
      </c>
      <c r="D55" t="s">
        <v>1228</v>
      </c>
    </row>
    <row r="56" spans="1:4" x14ac:dyDescent="0.35">
      <c r="A56" t="s">
        <v>466</v>
      </c>
      <c r="B56" t="s">
        <v>1063</v>
      </c>
      <c r="C56" t="s">
        <v>1097</v>
      </c>
      <c r="D56" t="s">
        <v>253</v>
      </c>
    </row>
    <row r="57" spans="1:4" x14ac:dyDescent="0.35">
      <c r="A57" t="s">
        <v>467</v>
      </c>
      <c r="B57" t="s">
        <v>1229</v>
      </c>
      <c r="C57" t="s">
        <v>1230</v>
      </c>
      <c r="D57" t="s">
        <v>1231</v>
      </c>
    </row>
    <row r="58" spans="1:4" x14ac:dyDescent="0.35">
      <c r="A58" t="s">
        <v>468</v>
      </c>
      <c r="B58" t="s">
        <v>1098</v>
      </c>
      <c r="C58" t="s">
        <v>1099</v>
      </c>
      <c r="D58" t="s">
        <v>1232</v>
      </c>
    </row>
    <row r="59" spans="1:4" x14ac:dyDescent="0.35">
      <c r="A59" t="s">
        <v>469</v>
      </c>
      <c r="B59" t="s">
        <v>1114</v>
      </c>
      <c r="C59" t="s">
        <v>1233</v>
      </c>
      <c r="D59" t="s">
        <v>1234</v>
      </c>
    </row>
    <row r="60" spans="1:4" x14ac:dyDescent="0.35">
      <c r="A60" t="s">
        <v>470</v>
      </c>
      <c r="B60" t="s">
        <v>1061</v>
      </c>
      <c r="C60" t="s">
        <v>1100</v>
      </c>
      <c r="D60" t="s">
        <v>1235</v>
      </c>
    </row>
    <row r="61" spans="1:4" x14ac:dyDescent="0.35">
      <c r="A61" t="s">
        <v>471</v>
      </c>
      <c r="B61" t="s">
        <v>1061</v>
      </c>
      <c r="C61" t="s">
        <v>1100</v>
      </c>
      <c r="D61" t="s">
        <v>1236</v>
      </c>
    </row>
    <row r="62" spans="1:4" x14ac:dyDescent="0.35">
      <c r="A62" t="s">
        <v>472</v>
      </c>
      <c r="B62" t="s">
        <v>1061</v>
      </c>
      <c r="C62" t="s">
        <v>1100</v>
      </c>
      <c r="D62" t="s">
        <v>109</v>
      </c>
    </row>
    <row r="63" spans="1:4" x14ac:dyDescent="0.35">
      <c r="A63" t="s">
        <v>473</v>
      </c>
      <c r="B63" t="s">
        <v>1061</v>
      </c>
      <c r="C63" t="s">
        <v>1100</v>
      </c>
      <c r="D63" t="s">
        <v>1237</v>
      </c>
    </row>
    <row r="64" spans="1:4" x14ac:dyDescent="0.35">
      <c r="A64" t="s">
        <v>474</v>
      </c>
      <c r="B64" t="s">
        <v>1134</v>
      </c>
      <c r="C64" t="s">
        <v>1238</v>
      </c>
      <c r="D64" t="s">
        <v>1239</v>
      </c>
    </row>
    <row r="65" spans="1:4" x14ac:dyDescent="0.35">
      <c r="A65" t="s">
        <v>475</v>
      </c>
      <c r="B65" t="s">
        <v>1059</v>
      </c>
      <c r="C65" t="s">
        <v>1240</v>
      </c>
      <c r="D65" t="s">
        <v>1241</v>
      </c>
    </row>
    <row r="66" spans="1:4" x14ac:dyDescent="0.35">
      <c r="A66" t="s">
        <v>476</v>
      </c>
      <c r="B66" t="s">
        <v>1101</v>
      </c>
      <c r="C66" t="s">
        <v>1102</v>
      </c>
      <c r="D66" t="s">
        <v>1242</v>
      </c>
    </row>
    <row r="67" spans="1:4" x14ac:dyDescent="0.35">
      <c r="A67" t="s">
        <v>477</v>
      </c>
      <c r="B67" t="s">
        <v>1101</v>
      </c>
      <c r="C67" t="s">
        <v>1102</v>
      </c>
      <c r="D67" t="s">
        <v>1243</v>
      </c>
    </row>
    <row r="68" spans="1:4" x14ac:dyDescent="0.35">
      <c r="A68" t="s">
        <v>478</v>
      </c>
      <c r="B68" t="s">
        <v>1244</v>
      </c>
      <c r="C68" t="s">
        <v>1245</v>
      </c>
      <c r="D68" t="s">
        <v>1246</v>
      </c>
    </row>
    <row r="69" spans="1:4" x14ac:dyDescent="0.35">
      <c r="A69" t="s">
        <v>479</v>
      </c>
      <c r="B69" t="s">
        <v>1244</v>
      </c>
      <c r="C69" t="s">
        <v>1245</v>
      </c>
      <c r="D69" t="s">
        <v>1247</v>
      </c>
    </row>
    <row r="70" spans="1:4" x14ac:dyDescent="0.35">
      <c r="A70" t="s">
        <v>480</v>
      </c>
      <c r="B70" t="s">
        <v>1244</v>
      </c>
      <c r="C70" t="s">
        <v>1245</v>
      </c>
      <c r="D70" t="s">
        <v>1248</v>
      </c>
    </row>
    <row r="71" spans="1:4" x14ac:dyDescent="0.35">
      <c r="A71" t="s">
        <v>481</v>
      </c>
      <c r="B71" t="s">
        <v>1244</v>
      </c>
      <c r="C71" t="s">
        <v>1245</v>
      </c>
      <c r="D71" t="s">
        <v>1249</v>
      </c>
    </row>
    <row r="72" spans="1:4" x14ac:dyDescent="0.35">
      <c r="A72" t="s">
        <v>482</v>
      </c>
      <c r="B72" t="s">
        <v>1244</v>
      </c>
      <c r="C72" t="s">
        <v>1250</v>
      </c>
      <c r="D72" t="s">
        <v>1251</v>
      </c>
    </row>
    <row r="73" spans="1:4" x14ac:dyDescent="0.35">
      <c r="A73" t="s">
        <v>483</v>
      </c>
      <c r="B73" t="s">
        <v>1103</v>
      </c>
      <c r="C73" t="s">
        <v>1104</v>
      </c>
      <c r="D73" t="s">
        <v>1252</v>
      </c>
    </row>
    <row r="74" spans="1:4" x14ac:dyDescent="0.35">
      <c r="A74" t="s">
        <v>484</v>
      </c>
      <c r="B74" t="s">
        <v>1103</v>
      </c>
      <c r="C74" t="s">
        <v>1104</v>
      </c>
      <c r="D74" t="s">
        <v>256</v>
      </c>
    </row>
    <row r="75" spans="1:4" x14ac:dyDescent="0.35">
      <c r="A75" t="s">
        <v>485</v>
      </c>
      <c r="B75" t="s">
        <v>1063</v>
      </c>
      <c r="C75" t="s">
        <v>1105</v>
      </c>
      <c r="D75" t="s">
        <v>1253</v>
      </c>
    </row>
    <row r="76" spans="1:4" x14ac:dyDescent="0.35">
      <c r="A76" t="s">
        <v>486</v>
      </c>
      <c r="B76" t="s">
        <v>1063</v>
      </c>
      <c r="C76" t="s">
        <v>1105</v>
      </c>
      <c r="D76" t="s">
        <v>116</v>
      </c>
    </row>
    <row r="77" spans="1:4" x14ac:dyDescent="0.35">
      <c r="A77" t="s">
        <v>487</v>
      </c>
      <c r="B77" t="s">
        <v>1107</v>
      </c>
      <c r="C77" t="s">
        <v>1108</v>
      </c>
      <c r="D77" t="s">
        <v>258</v>
      </c>
    </row>
    <row r="78" spans="1:4" x14ac:dyDescent="0.35">
      <c r="A78" t="s">
        <v>488</v>
      </c>
      <c r="B78" t="s">
        <v>1111</v>
      </c>
      <c r="C78" t="s">
        <v>1112</v>
      </c>
      <c r="D78" t="s">
        <v>1254</v>
      </c>
    </row>
    <row r="79" spans="1:4" x14ac:dyDescent="0.35">
      <c r="A79" t="s">
        <v>489</v>
      </c>
      <c r="B79" t="s">
        <v>1111</v>
      </c>
      <c r="C79" t="s">
        <v>1112</v>
      </c>
      <c r="D79" t="s">
        <v>1255</v>
      </c>
    </row>
    <row r="80" spans="1:4" x14ac:dyDescent="0.35">
      <c r="A80" t="s">
        <v>490</v>
      </c>
      <c r="B80" t="s">
        <v>1061</v>
      </c>
      <c r="C80" t="s">
        <v>1256</v>
      </c>
      <c r="D80" t="s">
        <v>1257</v>
      </c>
    </row>
    <row r="81" spans="1:4" x14ac:dyDescent="0.35">
      <c r="A81" t="s">
        <v>491</v>
      </c>
      <c r="B81" t="s">
        <v>1173</v>
      </c>
      <c r="C81" t="s">
        <v>1113</v>
      </c>
      <c r="D81" t="s">
        <v>1258</v>
      </c>
    </row>
    <row r="82" spans="1:4" x14ac:dyDescent="0.35">
      <c r="A82" t="s">
        <v>492</v>
      </c>
      <c r="B82" t="s">
        <v>1059</v>
      </c>
      <c r="C82" t="s">
        <v>1259</v>
      </c>
      <c r="D82" t="s">
        <v>1260</v>
      </c>
    </row>
    <row r="83" spans="1:4" x14ac:dyDescent="0.35">
      <c r="A83" t="s">
        <v>493</v>
      </c>
      <c r="B83" t="s">
        <v>1119</v>
      </c>
      <c r="C83" t="s">
        <v>1261</v>
      </c>
      <c r="D83" t="s">
        <v>1262</v>
      </c>
    </row>
    <row r="84" spans="1:4" x14ac:dyDescent="0.35">
      <c r="A84" t="s">
        <v>494</v>
      </c>
      <c r="B84" t="s">
        <v>1059</v>
      </c>
      <c r="C84" t="s">
        <v>1263</v>
      </c>
      <c r="D84" t="s">
        <v>1264</v>
      </c>
    </row>
    <row r="85" spans="1:4" x14ac:dyDescent="0.35">
      <c r="A85" t="s">
        <v>495</v>
      </c>
      <c r="B85" t="s">
        <v>1134</v>
      </c>
      <c r="C85" t="s">
        <v>1265</v>
      </c>
      <c r="D85" t="s">
        <v>1266</v>
      </c>
    </row>
    <row r="86" spans="1:4" x14ac:dyDescent="0.35">
      <c r="A86" t="s">
        <v>496</v>
      </c>
      <c r="B86" t="s">
        <v>1267</v>
      </c>
      <c r="C86" t="s">
        <v>1268</v>
      </c>
      <c r="D86" t="s">
        <v>1269</v>
      </c>
    </row>
    <row r="87" spans="1:4" x14ac:dyDescent="0.35">
      <c r="A87" t="s">
        <v>497</v>
      </c>
      <c r="B87" t="s">
        <v>1267</v>
      </c>
      <c r="C87" t="s">
        <v>1268</v>
      </c>
      <c r="D87" t="s">
        <v>1270</v>
      </c>
    </row>
    <row r="88" spans="1:4" x14ac:dyDescent="0.35">
      <c r="A88" t="s">
        <v>498</v>
      </c>
      <c r="B88" t="s">
        <v>1080</v>
      </c>
      <c r="C88" t="s">
        <v>1271</v>
      </c>
      <c r="D88" t="s">
        <v>1272</v>
      </c>
    </row>
    <row r="89" spans="1:4" x14ac:dyDescent="0.35">
      <c r="A89" t="s">
        <v>499</v>
      </c>
      <c r="B89" t="s">
        <v>1080</v>
      </c>
      <c r="C89" t="s">
        <v>1271</v>
      </c>
      <c r="D89" t="s">
        <v>1273</v>
      </c>
    </row>
    <row r="90" spans="1:4" x14ac:dyDescent="0.35">
      <c r="A90" t="s">
        <v>500</v>
      </c>
      <c r="B90" t="s">
        <v>1274</v>
      </c>
      <c r="C90" t="s">
        <v>1275</v>
      </c>
      <c r="D90" t="s">
        <v>1276</v>
      </c>
    </row>
    <row r="91" spans="1:4" x14ac:dyDescent="0.35">
      <c r="A91" t="s">
        <v>501</v>
      </c>
      <c r="B91" t="s">
        <v>1061</v>
      </c>
      <c r="C91" t="s">
        <v>1277</v>
      </c>
      <c r="D91" t="s">
        <v>1278</v>
      </c>
    </row>
    <row r="92" spans="1:4" x14ac:dyDescent="0.35">
      <c r="A92" t="s">
        <v>502</v>
      </c>
      <c r="B92" t="s">
        <v>1134</v>
      </c>
      <c r="C92" t="s">
        <v>1279</v>
      </c>
      <c r="D92" t="s">
        <v>1280</v>
      </c>
    </row>
    <row r="93" spans="1:4" x14ac:dyDescent="0.35">
      <c r="A93" t="s">
        <v>503</v>
      </c>
      <c r="B93" t="s">
        <v>1173</v>
      </c>
      <c r="C93" t="s">
        <v>1281</v>
      </c>
      <c r="D93" t="s">
        <v>1282</v>
      </c>
    </row>
    <row r="94" spans="1:4" x14ac:dyDescent="0.35">
      <c r="A94" t="s">
        <v>504</v>
      </c>
      <c r="B94" t="s">
        <v>1059</v>
      </c>
      <c r="C94" t="s">
        <v>1118</v>
      </c>
      <c r="D94" t="s">
        <v>262</v>
      </c>
    </row>
    <row r="95" spans="1:4" x14ac:dyDescent="0.35">
      <c r="A95" t="s">
        <v>505</v>
      </c>
      <c r="B95" t="s">
        <v>1059</v>
      </c>
      <c r="C95" t="s">
        <v>1283</v>
      </c>
      <c r="D95" t="s">
        <v>1284</v>
      </c>
    </row>
    <row r="96" spans="1:4" x14ac:dyDescent="0.35">
      <c r="A96" t="s">
        <v>506</v>
      </c>
      <c r="B96" t="s">
        <v>1061</v>
      </c>
      <c r="C96" t="s">
        <v>1285</v>
      </c>
      <c r="D96" t="s">
        <v>1286</v>
      </c>
    </row>
    <row r="97" spans="1:4" x14ac:dyDescent="0.35">
      <c r="A97" t="s">
        <v>507</v>
      </c>
      <c r="B97" t="s">
        <v>1061</v>
      </c>
      <c r="C97" t="s">
        <v>1285</v>
      </c>
      <c r="D97" t="s">
        <v>1287</v>
      </c>
    </row>
    <row r="98" spans="1:4" x14ac:dyDescent="0.35">
      <c r="A98" t="s">
        <v>508</v>
      </c>
      <c r="B98" t="s">
        <v>1061</v>
      </c>
      <c r="C98" t="s">
        <v>1285</v>
      </c>
      <c r="D98" t="s">
        <v>1288</v>
      </c>
    </row>
    <row r="99" spans="1:4" x14ac:dyDescent="0.35">
      <c r="A99" t="s">
        <v>509</v>
      </c>
      <c r="B99" t="s">
        <v>1119</v>
      </c>
      <c r="C99" t="s">
        <v>1120</v>
      </c>
      <c r="D99" t="s">
        <v>138</v>
      </c>
    </row>
    <row r="100" spans="1:4" x14ac:dyDescent="0.35">
      <c r="A100" t="s">
        <v>510</v>
      </c>
      <c r="B100" t="s">
        <v>1080</v>
      </c>
      <c r="C100" t="s">
        <v>1122</v>
      </c>
      <c r="D100" t="s">
        <v>1289</v>
      </c>
    </row>
    <row r="101" spans="1:4" x14ac:dyDescent="0.35">
      <c r="A101" t="s">
        <v>511</v>
      </c>
      <c r="B101" t="s">
        <v>1080</v>
      </c>
      <c r="C101" t="s">
        <v>1122</v>
      </c>
      <c r="D101" t="s">
        <v>1290</v>
      </c>
    </row>
    <row r="102" spans="1:4" x14ac:dyDescent="0.35">
      <c r="A102" t="s">
        <v>512</v>
      </c>
      <c r="B102" t="s">
        <v>1080</v>
      </c>
      <c r="C102" t="s">
        <v>1122</v>
      </c>
      <c r="D102" t="s">
        <v>1291</v>
      </c>
    </row>
    <row r="103" spans="1:4" x14ac:dyDescent="0.35">
      <c r="A103" t="s">
        <v>513</v>
      </c>
      <c r="B103" t="s">
        <v>1292</v>
      </c>
      <c r="C103" t="s">
        <v>1124</v>
      </c>
      <c r="D103" t="s">
        <v>1293</v>
      </c>
    </row>
    <row r="104" spans="1:4" x14ac:dyDescent="0.35">
      <c r="A104" t="s">
        <v>514</v>
      </c>
      <c r="B104" t="s">
        <v>1061</v>
      </c>
      <c r="C104" t="s">
        <v>1294</v>
      </c>
      <c r="D104" t="s">
        <v>1295</v>
      </c>
    </row>
    <row r="105" spans="1:4" x14ac:dyDescent="0.35">
      <c r="A105" t="s">
        <v>515</v>
      </c>
      <c r="B105" t="s">
        <v>1296</v>
      </c>
      <c r="C105" t="s">
        <v>1297</v>
      </c>
      <c r="D105" t="s">
        <v>1298</v>
      </c>
    </row>
    <row r="106" spans="1:4" x14ac:dyDescent="0.35">
      <c r="A106" t="s">
        <v>516</v>
      </c>
      <c r="B106" t="s">
        <v>1134</v>
      </c>
      <c r="C106" t="s">
        <v>1299</v>
      </c>
      <c r="D106" t="s">
        <v>1300</v>
      </c>
    </row>
    <row r="107" spans="1:4" x14ac:dyDescent="0.35">
      <c r="A107" t="s">
        <v>517</v>
      </c>
      <c r="B107" t="s">
        <v>1059</v>
      </c>
      <c r="C107" t="s">
        <v>1126</v>
      </c>
      <c r="D107" t="s">
        <v>1301</v>
      </c>
    </row>
    <row r="108" spans="1:4" x14ac:dyDescent="0.35">
      <c r="A108" t="s">
        <v>518</v>
      </c>
      <c r="B108" t="s">
        <v>1173</v>
      </c>
      <c r="C108" t="s">
        <v>1302</v>
      </c>
      <c r="D108" t="s">
        <v>1303</v>
      </c>
    </row>
    <row r="109" spans="1:4" x14ac:dyDescent="0.35">
      <c r="A109" t="s">
        <v>519</v>
      </c>
      <c r="B109" t="s">
        <v>1061</v>
      </c>
      <c r="C109" t="s">
        <v>1127</v>
      </c>
      <c r="D109" t="s">
        <v>1304</v>
      </c>
    </row>
    <row r="110" spans="1:4" x14ac:dyDescent="0.35">
      <c r="A110" t="s">
        <v>520</v>
      </c>
      <c r="B110" t="s">
        <v>1061</v>
      </c>
      <c r="C110" t="s">
        <v>1127</v>
      </c>
      <c r="D110" t="s">
        <v>156</v>
      </c>
    </row>
    <row r="111" spans="1:4" x14ac:dyDescent="0.35">
      <c r="A111" t="s">
        <v>521</v>
      </c>
      <c r="B111" t="s">
        <v>1116</v>
      </c>
      <c r="C111" t="s">
        <v>1128</v>
      </c>
      <c r="D111" t="s">
        <v>158</v>
      </c>
    </row>
    <row r="112" spans="1:4" x14ac:dyDescent="0.35">
      <c r="A112" t="s">
        <v>522</v>
      </c>
      <c r="B112" t="s">
        <v>1173</v>
      </c>
      <c r="C112" t="s">
        <v>1129</v>
      </c>
      <c r="D112" t="s">
        <v>1305</v>
      </c>
    </row>
    <row r="113" spans="1:4" x14ac:dyDescent="0.35">
      <c r="A113" t="s">
        <v>523</v>
      </c>
      <c r="B113" t="s">
        <v>1107</v>
      </c>
      <c r="C113" t="s">
        <v>1131</v>
      </c>
      <c r="D113" t="s">
        <v>267</v>
      </c>
    </row>
    <row r="114" spans="1:4" x14ac:dyDescent="0.35">
      <c r="A114" t="s">
        <v>524</v>
      </c>
      <c r="B114" t="s">
        <v>1107</v>
      </c>
      <c r="C114" t="s">
        <v>1131</v>
      </c>
      <c r="D114" t="s">
        <v>268</v>
      </c>
    </row>
    <row r="115" spans="1:4" x14ac:dyDescent="0.35">
      <c r="A115" t="s">
        <v>525</v>
      </c>
      <c r="B115" t="s">
        <v>1061</v>
      </c>
      <c r="C115" t="s">
        <v>1132</v>
      </c>
      <c r="D115" t="s">
        <v>269</v>
      </c>
    </row>
    <row r="116" spans="1:4" x14ac:dyDescent="0.35">
      <c r="A116" t="s">
        <v>526</v>
      </c>
      <c r="B116" t="s">
        <v>1061</v>
      </c>
      <c r="C116" t="s">
        <v>1132</v>
      </c>
      <c r="D116" t="s">
        <v>1306</v>
      </c>
    </row>
    <row r="117" spans="1:4" x14ac:dyDescent="0.35">
      <c r="A117" t="s">
        <v>527</v>
      </c>
      <c r="B117" t="s">
        <v>1061</v>
      </c>
      <c r="C117" t="s">
        <v>1132</v>
      </c>
      <c r="D117" t="s">
        <v>1307</v>
      </c>
    </row>
    <row r="118" spans="1:4" x14ac:dyDescent="0.35">
      <c r="A118" t="s">
        <v>528</v>
      </c>
      <c r="B118" t="s">
        <v>1061</v>
      </c>
      <c r="C118" t="s">
        <v>1132</v>
      </c>
      <c r="D118" t="s">
        <v>1308</v>
      </c>
    </row>
    <row r="119" spans="1:4" x14ac:dyDescent="0.35">
      <c r="A119" t="s">
        <v>529</v>
      </c>
      <c r="B119" t="s">
        <v>1309</v>
      </c>
      <c r="C119" t="s">
        <v>1310</v>
      </c>
      <c r="D119" t="s">
        <v>1311</v>
      </c>
    </row>
    <row r="120" spans="1:4" x14ac:dyDescent="0.35">
      <c r="A120" t="s">
        <v>530</v>
      </c>
      <c r="B120" t="s">
        <v>1309</v>
      </c>
      <c r="C120" t="s">
        <v>1312</v>
      </c>
      <c r="D120" t="s">
        <v>1313</v>
      </c>
    </row>
    <row r="121" spans="1:4" x14ac:dyDescent="0.35">
      <c r="A121" t="s">
        <v>531</v>
      </c>
      <c r="B121" t="s">
        <v>1063</v>
      </c>
      <c r="C121" t="s">
        <v>1133</v>
      </c>
      <c r="D121" t="s">
        <v>1314</v>
      </c>
    </row>
    <row r="122" spans="1:4" x14ac:dyDescent="0.35">
      <c r="A122" t="s">
        <v>532</v>
      </c>
      <c r="B122" t="s">
        <v>1063</v>
      </c>
      <c r="C122" t="s">
        <v>1133</v>
      </c>
      <c r="D122" t="s">
        <v>1315</v>
      </c>
    </row>
    <row r="123" spans="1:4" x14ac:dyDescent="0.35">
      <c r="A123" t="s">
        <v>533</v>
      </c>
      <c r="B123" t="s">
        <v>1063</v>
      </c>
      <c r="C123" t="s">
        <v>1133</v>
      </c>
      <c r="D123" t="s">
        <v>270</v>
      </c>
    </row>
    <row r="124" spans="1:4" x14ac:dyDescent="0.35">
      <c r="A124" t="s">
        <v>534</v>
      </c>
      <c r="B124" t="s">
        <v>1134</v>
      </c>
      <c r="C124" t="s">
        <v>1135</v>
      </c>
      <c r="D124" t="s">
        <v>1316</v>
      </c>
    </row>
    <row r="125" spans="1:4" x14ac:dyDescent="0.35">
      <c r="A125" t="s">
        <v>535</v>
      </c>
      <c r="B125" t="s">
        <v>1134</v>
      </c>
      <c r="C125" t="s">
        <v>1135</v>
      </c>
      <c r="D125" t="s">
        <v>271</v>
      </c>
    </row>
    <row r="126" spans="1:4" x14ac:dyDescent="0.35">
      <c r="A126" t="s">
        <v>536</v>
      </c>
      <c r="B126" t="s">
        <v>1137</v>
      </c>
      <c r="C126" t="s">
        <v>1138</v>
      </c>
      <c r="D126" t="s">
        <v>273</v>
      </c>
    </row>
    <row r="127" spans="1:4" x14ac:dyDescent="0.35">
      <c r="A127" t="s">
        <v>537</v>
      </c>
      <c r="B127" t="s">
        <v>1137</v>
      </c>
      <c r="C127" t="s">
        <v>1138</v>
      </c>
      <c r="D127" t="s">
        <v>1317</v>
      </c>
    </row>
    <row r="128" spans="1:4" x14ac:dyDescent="0.35">
      <c r="A128" t="s">
        <v>538</v>
      </c>
      <c r="B128" t="s">
        <v>1137</v>
      </c>
      <c r="C128" t="s">
        <v>1138</v>
      </c>
      <c r="D128" t="s">
        <v>1318</v>
      </c>
    </row>
    <row r="129" spans="1:4" x14ac:dyDescent="0.35">
      <c r="A129" t="s">
        <v>539</v>
      </c>
      <c r="B129" t="s">
        <v>1137</v>
      </c>
      <c r="C129" t="s">
        <v>1138</v>
      </c>
      <c r="D129" t="s">
        <v>274</v>
      </c>
    </row>
    <row r="130" spans="1:4" x14ac:dyDescent="0.35">
      <c r="A130" t="s">
        <v>540</v>
      </c>
      <c r="B130" t="s">
        <v>1319</v>
      </c>
      <c r="C130" t="s">
        <v>1320</v>
      </c>
      <c r="D130" t="s">
        <v>1321</v>
      </c>
    </row>
    <row r="131" spans="1:4" x14ac:dyDescent="0.35">
      <c r="A131" t="s">
        <v>541</v>
      </c>
      <c r="B131" t="s">
        <v>1114</v>
      </c>
      <c r="C131" t="s">
        <v>1322</v>
      </c>
      <c r="D131" t="s">
        <v>1323</v>
      </c>
    </row>
    <row r="132" spans="1:4" x14ac:dyDescent="0.35">
      <c r="A132" t="s">
        <v>542</v>
      </c>
      <c r="B132" t="s">
        <v>1063</v>
      </c>
      <c r="C132" t="s">
        <v>1139</v>
      </c>
      <c r="D132" t="s">
        <v>1324</v>
      </c>
    </row>
    <row r="133" spans="1:4" x14ac:dyDescent="0.35">
      <c r="A133" t="s">
        <v>543</v>
      </c>
      <c r="B133" t="s">
        <v>1073</v>
      </c>
      <c r="C133" t="s">
        <v>1140</v>
      </c>
      <c r="D133" t="s">
        <v>194</v>
      </c>
    </row>
    <row r="134" spans="1:4" x14ac:dyDescent="0.35">
      <c r="A134" t="s">
        <v>544</v>
      </c>
      <c r="B134" t="s">
        <v>1309</v>
      </c>
      <c r="C134" t="s">
        <v>1140</v>
      </c>
      <c r="D134" t="s">
        <v>1325</v>
      </c>
    </row>
    <row r="135" spans="1:4" x14ac:dyDescent="0.35">
      <c r="A135" t="s">
        <v>545</v>
      </c>
      <c r="B135" t="s">
        <v>1309</v>
      </c>
      <c r="C135" t="s">
        <v>1140</v>
      </c>
      <c r="D135" t="s">
        <v>1326</v>
      </c>
    </row>
    <row r="136" spans="1:4" x14ac:dyDescent="0.35">
      <c r="A136" t="s">
        <v>546</v>
      </c>
      <c r="B136" t="s">
        <v>1141</v>
      </c>
      <c r="C136" t="s">
        <v>1142</v>
      </c>
      <c r="D136" t="s">
        <v>1327</v>
      </c>
    </row>
    <row r="137" spans="1:4" x14ac:dyDescent="0.35">
      <c r="A137" t="s">
        <v>547</v>
      </c>
      <c r="B137" t="s">
        <v>1143</v>
      </c>
      <c r="C137" t="s">
        <v>1144</v>
      </c>
      <c r="D137" t="s">
        <v>1328</v>
      </c>
    </row>
    <row r="138" spans="1:4" x14ac:dyDescent="0.35">
      <c r="A138" t="s">
        <v>548</v>
      </c>
      <c r="B138" t="s">
        <v>1059</v>
      </c>
      <c r="C138" t="s">
        <v>1329</v>
      </c>
      <c r="D138" t="s">
        <v>1330</v>
      </c>
    </row>
    <row r="139" spans="1:4" x14ac:dyDescent="0.35">
      <c r="A139" t="s">
        <v>549</v>
      </c>
      <c r="B139" t="s">
        <v>1059</v>
      </c>
      <c r="C139" t="s">
        <v>1145</v>
      </c>
      <c r="D139" t="s">
        <v>1331</v>
      </c>
    </row>
    <row r="140" spans="1:4" x14ac:dyDescent="0.35">
      <c r="A140" t="s">
        <v>550</v>
      </c>
      <c r="B140" t="s">
        <v>1059</v>
      </c>
      <c r="C140" t="s">
        <v>1145</v>
      </c>
      <c r="D140" t="s">
        <v>278</v>
      </c>
    </row>
    <row r="141" spans="1:4" x14ac:dyDescent="0.35">
      <c r="A141" t="s">
        <v>551</v>
      </c>
      <c r="B141" t="s">
        <v>1059</v>
      </c>
      <c r="C141" t="s">
        <v>1145</v>
      </c>
      <c r="D141" t="s">
        <v>1332</v>
      </c>
    </row>
    <row r="142" spans="1:4" x14ac:dyDescent="0.35">
      <c r="A142" t="s">
        <v>552</v>
      </c>
      <c r="B142" t="s">
        <v>1061</v>
      </c>
      <c r="C142" t="s">
        <v>1333</v>
      </c>
      <c r="D142" t="s">
        <v>1334</v>
      </c>
    </row>
    <row r="143" spans="1:4" x14ac:dyDescent="0.35">
      <c r="A143" t="s">
        <v>553</v>
      </c>
      <c r="B143" t="s">
        <v>1109</v>
      </c>
      <c r="C143" t="s">
        <v>1146</v>
      </c>
      <c r="D143" t="s">
        <v>1335</v>
      </c>
    </row>
    <row r="144" spans="1:4" x14ac:dyDescent="0.35">
      <c r="A144" t="s">
        <v>554</v>
      </c>
      <c r="B144" t="s">
        <v>1059</v>
      </c>
      <c r="C144" t="s">
        <v>1148</v>
      </c>
      <c r="D144" t="s">
        <v>280</v>
      </c>
    </row>
    <row r="145" spans="1:4" x14ac:dyDescent="0.35">
      <c r="A145" t="s">
        <v>555</v>
      </c>
      <c r="B145" t="s">
        <v>1109</v>
      </c>
      <c r="C145" t="s">
        <v>1150</v>
      </c>
      <c r="D145" t="s">
        <v>282</v>
      </c>
    </row>
    <row r="146" spans="1:4" x14ac:dyDescent="0.35">
      <c r="A146" t="s">
        <v>556</v>
      </c>
      <c r="B146" t="s">
        <v>1109</v>
      </c>
      <c r="C146" t="s">
        <v>1150</v>
      </c>
      <c r="D146" t="s">
        <v>1336</v>
      </c>
    </row>
    <row r="147" spans="1:4" x14ac:dyDescent="0.35">
      <c r="A147" t="s">
        <v>557</v>
      </c>
      <c r="B147" t="s">
        <v>1059</v>
      </c>
      <c r="C147" t="s">
        <v>1151</v>
      </c>
      <c r="D147" t="s">
        <v>283</v>
      </c>
    </row>
    <row r="148" spans="1:4" x14ac:dyDescent="0.35">
      <c r="A148" t="s">
        <v>558</v>
      </c>
      <c r="B148" t="s">
        <v>1134</v>
      </c>
      <c r="C148" t="s">
        <v>1337</v>
      </c>
      <c r="D148" t="s">
        <v>1338</v>
      </c>
    </row>
    <row r="149" spans="1:4" x14ac:dyDescent="0.35">
      <c r="A149" t="s">
        <v>559</v>
      </c>
      <c r="B149" t="s">
        <v>1339</v>
      </c>
      <c r="C149" t="s">
        <v>1340</v>
      </c>
      <c r="D149" t="s">
        <v>1341</v>
      </c>
    </row>
    <row r="150" spans="1:4" x14ac:dyDescent="0.35">
      <c r="A150" t="s">
        <v>560</v>
      </c>
      <c r="B150" t="s">
        <v>1119</v>
      </c>
      <c r="C150" t="s">
        <v>1152</v>
      </c>
      <c r="D150" t="s">
        <v>1342</v>
      </c>
    </row>
    <row r="151" spans="1:4" x14ac:dyDescent="0.35">
      <c r="A151" t="s">
        <v>561</v>
      </c>
      <c r="B151" t="s">
        <v>1119</v>
      </c>
      <c r="C151" t="s">
        <v>1152</v>
      </c>
      <c r="D151" t="s">
        <v>1343</v>
      </c>
    </row>
    <row r="152" spans="1:4" x14ac:dyDescent="0.35">
      <c r="A152" t="s">
        <v>562</v>
      </c>
      <c r="B152" t="s">
        <v>1119</v>
      </c>
      <c r="C152" t="s">
        <v>1152</v>
      </c>
      <c r="D152" t="s">
        <v>285</v>
      </c>
    </row>
    <row r="153" spans="1:4" x14ac:dyDescent="0.35">
      <c r="A153" t="s">
        <v>563</v>
      </c>
      <c r="B153" t="s">
        <v>1119</v>
      </c>
      <c r="C153" t="s">
        <v>1152</v>
      </c>
      <c r="D153" t="s">
        <v>286</v>
      </c>
    </row>
    <row r="154" spans="1:4" x14ac:dyDescent="0.35">
      <c r="A154" t="s">
        <v>564</v>
      </c>
      <c r="B154" t="s">
        <v>1137</v>
      </c>
      <c r="C154" t="s">
        <v>1154</v>
      </c>
      <c r="D154" t="s">
        <v>1344</v>
      </c>
    </row>
    <row r="155" spans="1:4" x14ac:dyDescent="0.35">
      <c r="A155" t="s">
        <v>565</v>
      </c>
      <c r="B155" t="s">
        <v>1155</v>
      </c>
      <c r="C155" t="s">
        <v>1156</v>
      </c>
      <c r="D155" t="s">
        <v>289</v>
      </c>
    </row>
    <row r="156" spans="1:4" x14ac:dyDescent="0.35">
      <c r="A156" t="s">
        <v>566</v>
      </c>
      <c r="B156" t="s">
        <v>1114</v>
      </c>
      <c r="C156" t="s">
        <v>1157</v>
      </c>
      <c r="D156" t="s">
        <v>1345</v>
      </c>
    </row>
    <row r="157" spans="1:4" x14ac:dyDescent="0.35">
      <c r="A157" t="s">
        <v>567</v>
      </c>
      <c r="B157" t="s">
        <v>1107</v>
      </c>
      <c r="C157" t="s">
        <v>1160</v>
      </c>
      <c r="D157" t="s">
        <v>291</v>
      </c>
    </row>
    <row r="158" spans="1:4" x14ac:dyDescent="0.35">
      <c r="A158" t="s">
        <v>568</v>
      </c>
      <c r="B158" t="s">
        <v>1107</v>
      </c>
      <c r="C158" t="s">
        <v>1160</v>
      </c>
      <c r="D158" t="s">
        <v>1346</v>
      </c>
    </row>
    <row r="159" spans="1:4" x14ac:dyDescent="0.35">
      <c r="A159" t="s">
        <v>569</v>
      </c>
      <c r="B159" t="s">
        <v>1347</v>
      </c>
      <c r="C159" t="s">
        <v>1162</v>
      </c>
      <c r="D159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C3F5-A44E-4EDD-9879-E3E4FBDCE674}">
  <dimension ref="A1:C29"/>
  <sheetViews>
    <sheetView tabSelected="1" topLeftCell="A22" workbookViewId="0">
      <selection activeCell="B32" sqref="B32"/>
    </sheetView>
  </sheetViews>
  <sheetFormatPr defaultRowHeight="14.5" x14ac:dyDescent="0.35"/>
  <cols>
    <col min="1" max="1" width="38.36328125" customWidth="1"/>
    <col min="2" max="2" width="58.54296875" customWidth="1"/>
    <col min="3" max="3" width="46.81640625" customWidth="1"/>
  </cols>
  <sheetData>
    <row r="1" spans="1:3" x14ac:dyDescent="0.35">
      <c r="A1" s="10" t="s">
        <v>1355</v>
      </c>
    </row>
    <row r="2" spans="1:3" x14ac:dyDescent="0.35">
      <c r="A2" s="6" t="s">
        <v>1348</v>
      </c>
      <c r="B2" s="7" t="s">
        <v>1349</v>
      </c>
    </row>
    <row r="3" spans="1:3" x14ac:dyDescent="0.35">
      <c r="A3" s="8" t="s">
        <v>1350</v>
      </c>
      <c r="B3" t="s">
        <v>1351</v>
      </c>
      <c r="C3" s="9" t="s">
        <v>1354</v>
      </c>
    </row>
    <row r="4" spans="1:3" x14ac:dyDescent="0.35">
      <c r="A4" s="8"/>
      <c r="B4" t="s">
        <v>1352</v>
      </c>
      <c r="C4" s="9"/>
    </row>
    <row r="5" spans="1:3" x14ac:dyDescent="0.35">
      <c r="A5" s="8"/>
      <c r="B5" t="s">
        <v>1360</v>
      </c>
      <c r="C5" s="9"/>
    </row>
    <row r="6" spans="1:3" x14ac:dyDescent="0.35">
      <c r="A6" s="8"/>
      <c r="B6" t="s">
        <v>1353</v>
      </c>
      <c r="C6" s="9"/>
    </row>
    <row r="8" spans="1:3" x14ac:dyDescent="0.35">
      <c r="A8" s="10" t="s">
        <v>1356</v>
      </c>
    </row>
    <row r="9" spans="1:3" x14ac:dyDescent="0.35">
      <c r="A9" t="s">
        <v>1357</v>
      </c>
      <c r="B9" t="s">
        <v>1358</v>
      </c>
    </row>
    <row r="10" spans="1:3" x14ac:dyDescent="0.35">
      <c r="B10" t="s">
        <v>1359</v>
      </c>
      <c r="C10" s="9" t="s">
        <v>1364</v>
      </c>
    </row>
    <row r="11" spans="1:3" x14ac:dyDescent="0.35">
      <c r="B11" t="s">
        <v>1361</v>
      </c>
      <c r="C11" s="9"/>
    </row>
    <row r="12" spans="1:3" x14ac:dyDescent="0.35">
      <c r="B12" t="s">
        <v>1362</v>
      </c>
      <c r="C12" s="9"/>
    </row>
    <row r="13" spans="1:3" x14ac:dyDescent="0.35">
      <c r="B13" t="s">
        <v>1363</v>
      </c>
      <c r="C13" s="9"/>
    </row>
    <row r="15" spans="1:3" x14ac:dyDescent="0.35">
      <c r="A15" t="s">
        <v>1368</v>
      </c>
    </row>
    <row r="16" spans="1:3" x14ac:dyDescent="0.35">
      <c r="A16" t="s">
        <v>575</v>
      </c>
      <c r="B16" t="s">
        <v>1367</v>
      </c>
    </row>
    <row r="17" spans="1:2" x14ac:dyDescent="0.35">
      <c r="A17" t="s">
        <v>576</v>
      </c>
      <c r="B17" t="s">
        <v>1378</v>
      </c>
    </row>
    <row r="18" spans="1:2" x14ac:dyDescent="0.35">
      <c r="A18" t="s">
        <v>577</v>
      </c>
      <c r="B18" t="s">
        <v>1369</v>
      </c>
    </row>
    <row r="19" spans="1:2" x14ac:dyDescent="0.35">
      <c r="A19" t="s">
        <v>578</v>
      </c>
      <c r="B19" t="s">
        <v>1370</v>
      </c>
    </row>
    <row r="20" spans="1:2" x14ac:dyDescent="0.35">
      <c r="A20" t="s">
        <v>579</v>
      </c>
      <c r="B20" t="s">
        <v>1371</v>
      </c>
    </row>
    <row r="21" spans="1:2" x14ac:dyDescent="0.35">
      <c r="A21" t="s">
        <v>580</v>
      </c>
      <c r="B21" t="s">
        <v>1372</v>
      </c>
    </row>
    <row r="22" spans="1:2" x14ac:dyDescent="0.35">
      <c r="A22" t="s">
        <v>581</v>
      </c>
      <c r="B22" t="s">
        <v>1373</v>
      </c>
    </row>
    <row r="23" spans="1:2" x14ac:dyDescent="0.35">
      <c r="A23" t="s">
        <v>582</v>
      </c>
      <c r="B23" t="s">
        <v>1374</v>
      </c>
    </row>
    <row r="24" spans="1:2" x14ac:dyDescent="0.35">
      <c r="A24" t="s">
        <v>583</v>
      </c>
      <c r="B24" t="s">
        <v>1375</v>
      </c>
    </row>
    <row r="25" spans="1:2" x14ac:dyDescent="0.35">
      <c r="A25" t="s">
        <v>584</v>
      </c>
      <c r="B25" t="s">
        <v>1376</v>
      </c>
    </row>
    <row r="26" spans="1:2" x14ac:dyDescent="0.35">
      <c r="A26" t="s">
        <v>585</v>
      </c>
      <c r="B26" t="s">
        <v>1377</v>
      </c>
    </row>
    <row r="27" spans="1:2" x14ac:dyDescent="0.35">
      <c r="A27" t="s">
        <v>586</v>
      </c>
      <c r="B27" t="s">
        <v>1379</v>
      </c>
    </row>
    <row r="28" spans="1:2" x14ac:dyDescent="0.35">
      <c r="A28" t="s">
        <v>587</v>
      </c>
      <c r="B28" t="s">
        <v>1380</v>
      </c>
    </row>
    <row r="29" spans="1:2" x14ac:dyDescent="0.35">
      <c r="A29" t="s">
        <v>1365</v>
      </c>
      <c r="B29" t="s">
        <v>1366</v>
      </c>
    </row>
  </sheetData>
  <mergeCells count="3">
    <mergeCell ref="A3:A6"/>
    <mergeCell ref="C3:C6"/>
    <mergeCell ref="C10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Faecal Sequence read abundance</vt:lpstr>
      <vt:lpstr>OTU Matrix marmot faeces select</vt:lpstr>
      <vt:lpstr>Matrix_pasture plant species</vt:lpstr>
      <vt:lpstr>Metadata marmot faeces</vt:lpstr>
      <vt:lpstr>Metadata pasture plant species</vt:lpstr>
      <vt:lpstr>Taxo table_marmot faeces</vt:lpstr>
      <vt:lpstr>Taxo table pasture species</vt:lpstr>
      <vt:lpstr>Lables 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</cp:lastModifiedBy>
  <dcterms:created xsi:type="dcterms:W3CDTF">2025-11-21T11:13:06Z</dcterms:created>
  <dcterms:modified xsi:type="dcterms:W3CDTF">2025-11-21T14:25:09Z</dcterms:modified>
</cp:coreProperties>
</file>